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Mensual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Categorí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&quot;%&quot;"/>
  </numFmts>
  <fonts count="15">
    <font>
      <name val="Calibri"/>
      <family val="2"/>
      <color theme="1"/>
      <sz val="11"/>
      <scheme val="minor"/>
    </font>
    <font>
      <b val="1"/>
      <color rgb="001E3A8A"/>
      <sz val="18"/>
    </font>
    <font>
      <color rgb="006B7280"/>
      <sz val="12"/>
    </font>
    <font>
      <b val="1"/>
      <color rgb="00FFFFFF"/>
      <sz val="12"/>
    </font>
    <font>
      <b val="1"/>
      <sz val="10"/>
    </font>
    <font>
      <b val="1"/>
      <color rgb="0010B981"/>
      <sz val="11"/>
    </font>
    <font>
      <b val="1"/>
      <color rgb="00EF4444"/>
      <sz val="11"/>
    </font>
    <font>
      <b val="1"/>
      <sz val="11"/>
    </font>
    <font>
      <b val="1"/>
      <color rgb="001E3A8A"/>
      <sz val="11"/>
    </font>
    <font>
      <b val="1"/>
      <color rgb="00FFFFFF"/>
      <sz val="11"/>
    </font>
    <font>
      <b val="1"/>
      <color rgb="00EF4444"/>
      <sz val="12"/>
    </font>
    <font>
      <b val="1"/>
      <color rgb="001E3A8A"/>
      <sz val="16"/>
    </font>
    <font>
      <sz val="10"/>
    </font>
    <font>
      <b val="1"/>
      <sz val="12"/>
    </font>
    <font>
      <b val="1"/>
      <color rgb="003B82F6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double">
        <color rgb="0010B981"/>
      </top>
    </border>
    <border>
      <top style="double">
        <color rgb="00EF4444"/>
      </top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0" borderId="0" pivotButton="0" quotePrefix="0" xfId="0"/>
    <xf numFmtId="0" fontId="0" fillId="3" borderId="1" pivotButton="0" quotePrefix="0" xfId="0"/>
    <xf numFmtId="164" fontId="5" fillId="0" borderId="1" applyAlignment="1" pivotButton="0" quotePrefix="0" xfId="0">
      <alignment horizontal="right" vertical="center"/>
    </xf>
    <xf numFmtId="164" fontId="6" fillId="0" borderId="1" applyAlignment="1" pivotButton="0" quotePrefix="0" xfId="0">
      <alignment horizontal="right" vertical="center"/>
    </xf>
    <xf numFmtId="165" fontId="7" fillId="0" borderId="1" applyAlignment="1" pivotButton="0" quotePrefix="0" xfId="0">
      <alignment horizontal="center" vertical="center"/>
    </xf>
    <xf numFmtId="164" fontId="7" fillId="0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5" fillId="0" borderId="0" pivotButton="0" quotePrefix="0" xfId="0"/>
    <xf numFmtId="164" fontId="5" fillId="0" borderId="2" pivotButton="0" quotePrefix="0" xfId="0"/>
    <xf numFmtId="0" fontId="3" fillId="5" borderId="0" applyAlignment="1" pivotButton="0" quotePrefix="0" xfId="0">
      <alignment horizontal="center" vertical="center"/>
    </xf>
    <xf numFmtId="0" fontId="9" fillId="6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164" fontId="0" fillId="0" borderId="0" pivotButton="0" quotePrefix="0" xfId="0"/>
    <xf numFmtId="10" fontId="0" fillId="0" borderId="0" pivotButton="0" quotePrefix="0" xfId="0"/>
    <xf numFmtId="0" fontId="10" fillId="0" borderId="0" pivotButton="0" quotePrefix="0" xfId="0"/>
    <xf numFmtId="164" fontId="10" fillId="0" borderId="3" pivotButton="0" quotePrefix="0" xfId="0"/>
    <xf numFmtId="0" fontId="11" fillId="0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3" fillId="6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1"/>
  <sheetViews>
    <sheetView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15" customWidth="1" min="3" max="3"/>
    <col width="15" customWidth="1" min="4" max="4"/>
    <col width="15" customWidth="1" min="5" max="5"/>
    <col width="12" customWidth="1" min="6" max="6"/>
    <col width="12" customWidth="1" min="7" max="7"/>
  </cols>
  <sheetData>
    <row r="1" ht="30" customHeight="1">
      <c r="A1" s="1" t="inlineStr">
        <is>
          <t>PRESUPUESTO PERSONAL MENSUAL</t>
        </is>
      </c>
    </row>
    <row r="2" ht="20" customHeight="1">
      <c r="A2" s="2" t="inlineStr">
        <is>
          <t>Período: February 2026</t>
        </is>
      </c>
    </row>
    <row r="4" ht="25" customHeight="1">
      <c r="A4" s="3" t="inlineStr">
        <is>
          <t>INFORMACIÓN GENERAL</t>
        </is>
      </c>
      <c r="D4" s="4" t="inlineStr">
        <is>
          <t>RESUMEN FINANCIERO</t>
        </is>
      </c>
    </row>
    <row r="5">
      <c r="A5" s="5" t="inlineStr">
        <is>
          <t>Nombre:</t>
        </is>
      </c>
      <c r="B5" s="6" t="inlineStr">
        <is>
          <t>[Tu nombre aquí]</t>
        </is>
      </c>
      <c r="D5" s="5" t="inlineStr">
        <is>
          <t>Ingresos Totales:</t>
        </is>
      </c>
      <c r="E5" s="7">
        <f>B10</f>
        <v/>
      </c>
      <c r="G5" s="5" t="inlineStr">
        <is>
          <t>% Ahorro:</t>
        </is>
      </c>
    </row>
    <row r="6">
      <c r="A6" s="5" t="inlineStr">
        <is>
          <t>Mes/Año:</t>
        </is>
      </c>
      <c r="B6" s="6" t="inlineStr">
        <is>
          <t>February 2026</t>
        </is>
      </c>
      <c r="D6" s="5" t="inlineStr">
        <is>
          <t>Gastos Totales:</t>
        </is>
      </c>
      <c r="E6" s="8">
        <f>SUM(C14:C50)</f>
        <v/>
      </c>
      <c r="G6" s="9">
        <f>IF(E5&gt;0,(E7/E5)*100,0)</f>
        <v/>
      </c>
    </row>
    <row r="7">
      <c r="D7" s="5" t="inlineStr">
        <is>
          <t>Balance:</t>
        </is>
      </c>
      <c r="E7" s="10">
        <f>E5-E6</f>
        <v/>
      </c>
    </row>
    <row r="9">
      <c r="A9" s="4" t="inlineStr">
        <is>
          <t>INGRESOS</t>
        </is>
      </c>
    </row>
    <row r="10">
      <c r="A10" s="11" t="inlineStr">
        <is>
          <t>Fuente de Ingreso</t>
        </is>
      </c>
      <c r="B10" s="11" t="inlineStr">
        <is>
          <t>Monto</t>
        </is>
      </c>
      <c r="C10" s="11" t="inlineStr">
        <is>
          <t>Notas</t>
        </is>
      </c>
    </row>
    <row r="11">
      <c r="A11" s="12" t="inlineStr">
        <is>
          <t>Salario principal</t>
        </is>
      </c>
      <c r="B11" s="13" t="n">
        <v>3500</v>
      </c>
      <c r="C11" s="12" t="inlineStr">
        <is>
          <t>Sueldo mensual</t>
        </is>
      </c>
    </row>
    <row r="12">
      <c r="A12" s="12" t="inlineStr">
        <is>
          <t>Trabajo freelance</t>
        </is>
      </c>
      <c r="B12" s="13" t="n">
        <v>800</v>
      </c>
      <c r="C12" s="12" t="inlineStr">
        <is>
          <t>Proyectos independientes</t>
        </is>
      </c>
    </row>
    <row r="13">
      <c r="A13" s="12" t="inlineStr">
        <is>
          <t>Inversiones</t>
        </is>
      </c>
      <c r="B13" s="13" t="n">
        <v>200</v>
      </c>
      <c r="C13" s="12" t="inlineStr">
        <is>
          <t>Dividendos</t>
        </is>
      </c>
    </row>
    <row r="14">
      <c r="A14" s="12" t="inlineStr">
        <is>
          <t>Otros ingresos</t>
        </is>
      </c>
      <c r="B14" s="13" t="n">
        <v>0</v>
      </c>
      <c r="C14" s="12" t="inlineStr"/>
    </row>
    <row r="15">
      <c r="A15" s="14" t="inlineStr">
        <is>
          <t>TOTAL INGRESOS</t>
        </is>
      </c>
      <c r="B15" s="15">
        <f>SUM(B11:B14)</f>
        <v/>
      </c>
    </row>
    <row r="17">
      <c r="A17" s="16" t="inlineStr">
        <is>
          <t>GASTOS DETALLADOS POR CATEGORÍA</t>
        </is>
      </c>
    </row>
    <row r="18">
      <c r="A18" s="11" t="inlineStr">
        <is>
          <t>Categoría</t>
        </is>
      </c>
      <c r="B18" s="11" t="inlineStr">
        <is>
          <t>Descripción</t>
        </is>
      </c>
      <c r="C18" s="11" t="inlineStr">
        <is>
          <t>Monto Real</t>
        </is>
      </c>
      <c r="D18" s="11" t="inlineStr">
        <is>
          <t>Presupuestado</t>
        </is>
      </c>
      <c r="E18" s="11" t="inlineStr">
        <is>
          <t>Diferencia</t>
        </is>
      </c>
      <c r="F18" s="11" t="inlineStr">
        <is>
          <t>% del Total</t>
        </is>
      </c>
      <c r="G18" s="11" t="inlineStr">
        <is>
          <t>Estado</t>
        </is>
      </c>
    </row>
    <row r="19">
      <c r="A19" s="17" t="inlineStr">
        <is>
          <t>VIVIENDA</t>
        </is>
      </c>
    </row>
    <row r="20">
      <c r="A20" s="18" t="inlineStr">
        <is>
          <t>Alquiler/Hipoteca</t>
        </is>
      </c>
      <c r="B20" s="12" t="inlineStr">
        <is>
          <t>Pago mensual</t>
        </is>
      </c>
      <c r="C20" s="19" t="n">
        <v>1200</v>
      </c>
      <c r="D20" s="19" t="n">
        <v>1200</v>
      </c>
      <c r="E20" s="12" t="inlineStr"/>
      <c r="F20" s="12" t="inlineStr"/>
      <c r="G20" s="12" t="inlineStr"/>
    </row>
    <row r="21">
      <c r="A21" s="18" t="inlineStr">
        <is>
          <t>Servicios públicos</t>
        </is>
      </c>
      <c r="B21" s="12" t="inlineStr">
        <is>
          <t>Luz, agua, gas</t>
        </is>
      </c>
      <c r="C21" s="19" t="n">
        <v>150</v>
      </c>
      <c r="D21" s="19" t="n">
        <v>180</v>
      </c>
      <c r="E21" s="13">
        <f>C21-D21</f>
        <v/>
      </c>
      <c r="F21" s="20">
        <f>IF($E$6&gt;0,C21/$E$6,0)</f>
        <v/>
      </c>
      <c r="G21" s="12">
        <f>IF(C21&lt;=D21,"✓ OK","⚠ Exceso")</f>
        <v/>
      </c>
    </row>
    <row r="22">
      <c r="A22" s="18" t="inlineStr">
        <is>
          <t>Internet/Teléfono</t>
        </is>
      </c>
      <c r="B22" s="12" t="inlineStr">
        <is>
          <t>Comunicaciones</t>
        </is>
      </c>
      <c r="C22" s="19" t="n">
        <v>80</v>
      </c>
      <c r="D22" s="19" t="n">
        <v>85</v>
      </c>
      <c r="E22" s="13">
        <f>C22-D22</f>
        <v/>
      </c>
      <c r="F22" s="20">
        <f>IF($E$6&gt;0,C22/$E$6,0)</f>
        <v/>
      </c>
      <c r="G22" s="12">
        <f>IF(C22&lt;=D22,"✓ OK","⚠ Exceso")</f>
        <v/>
      </c>
    </row>
    <row r="23">
      <c r="A23" s="18" t="inlineStr">
        <is>
          <t>Mantenimiento</t>
        </is>
      </c>
      <c r="B23" s="12" t="inlineStr">
        <is>
          <t>Reparaciones</t>
        </is>
      </c>
      <c r="C23" s="19" t="n">
        <v>50</v>
      </c>
      <c r="D23" s="19" t="n">
        <v>100</v>
      </c>
      <c r="E23" s="13">
        <f>C23-D23</f>
        <v/>
      </c>
      <c r="F23" s="20">
        <f>IF($E$6&gt;0,C23/$E$6,0)</f>
        <v/>
      </c>
      <c r="G23" s="12">
        <f>IF(C23&lt;=D23,"✓ OK","⚠ Exceso")</f>
        <v/>
      </c>
    </row>
    <row r="24">
      <c r="A24" s="12" t="inlineStr"/>
      <c r="B24" s="12" t="inlineStr"/>
      <c r="C24" s="21" t="inlineStr"/>
      <c r="D24" s="21" t="inlineStr"/>
      <c r="E24" s="13">
        <f>C24-D24</f>
        <v/>
      </c>
      <c r="F24" s="20">
        <f>IF($E$6&gt;0,C24/$E$6,0)</f>
        <v/>
      </c>
      <c r="G24" s="12">
        <f>IF(C24&lt;=D24,"✓ OK","⚠ Exceso")</f>
        <v/>
      </c>
    </row>
    <row r="25">
      <c r="A25" s="17" t="inlineStr">
        <is>
          <t>TRANSPORTE</t>
        </is>
      </c>
    </row>
    <row r="26">
      <c r="A26" s="18" t="inlineStr">
        <is>
          <t>Combustible</t>
        </is>
      </c>
      <c r="B26" s="12" t="inlineStr">
        <is>
          <t>Gasolina/Diesel</t>
        </is>
      </c>
      <c r="C26" s="19" t="n">
        <v>200</v>
      </c>
      <c r="D26" s="19" t="n">
        <v>220</v>
      </c>
      <c r="E26" s="12" t="inlineStr"/>
      <c r="F26" s="12" t="inlineStr"/>
      <c r="G26" s="12" t="inlineStr"/>
    </row>
    <row r="27">
      <c r="A27" s="18" t="inlineStr">
        <is>
          <t>Transporte público</t>
        </is>
      </c>
      <c r="B27" s="12" t="inlineStr">
        <is>
          <t>Metro/Bus</t>
        </is>
      </c>
      <c r="C27" s="19" t="n">
        <v>60</v>
      </c>
      <c r="D27" s="19" t="n">
        <v>70</v>
      </c>
      <c r="E27" s="13">
        <f>C27-D27</f>
        <v/>
      </c>
      <c r="F27" s="20">
        <f>IF($E$6&gt;0,C27/$E$6,0)</f>
        <v/>
      </c>
      <c r="G27" s="12">
        <f>IF(C27&lt;=D27,"✓ OK","⚠ Exceso")</f>
        <v/>
      </c>
    </row>
    <row r="28">
      <c r="A28" s="18" t="inlineStr">
        <is>
          <t>Mantenimiento vehículo</t>
        </is>
      </c>
      <c r="B28" s="12" t="inlineStr">
        <is>
          <t>Revisiones</t>
        </is>
      </c>
      <c r="C28" s="19" t="n">
        <v>80</v>
      </c>
      <c r="D28" s="19" t="n">
        <v>100</v>
      </c>
      <c r="E28" s="13">
        <f>C28-D28</f>
        <v/>
      </c>
      <c r="F28" s="20">
        <f>IF($E$6&gt;0,C28/$E$6,0)</f>
        <v/>
      </c>
      <c r="G28" s="12">
        <f>IF(C28&lt;=D28,"✓ OK","⚠ Exceso")</f>
        <v/>
      </c>
    </row>
    <row r="29">
      <c r="A29" s="18" t="inlineStr">
        <is>
          <t>Estacionamiento</t>
        </is>
      </c>
      <c r="B29" s="12" t="inlineStr">
        <is>
          <t>Mensual</t>
        </is>
      </c>
      <c r="C29" s="19" t="n">
        <v>40</v>
      </c>
      <c r="D29" s="19" t="n">
        <v>40</v>
      </c>
      <c r="E29" s="13">
        <f>C29-D29</f>
        <v/>
      </c>
      <c r="F29" s="20">
        <f>IF($E$6&gt;0,C29/$E$6,0)</f>
        <v/>
      </c>
      <c r="G29" s="12">
        <f>IF(C29&lt;=D29,"✓ OK","⚠ Exceso")</f>
        <v/>
      </c>
    </row>
    <row r="30">
      <c r="A30" s="12" t="inlineStr"/>
      <c r="B30" s="12" t="inlineStr"/>
      <c r="C30" s="21" t="inlineStr"/>
      <c r="D30" s="21" t="inlineStr"/>
      <c r="E30" s="13">
        <f>C30-D30</f>
        <v/>
      </c>
      <c r="F30" s="20">
        <f>IF($E$6&gt;0,C30/$E$6,0)</f>
        <v/>
      </c>
      <c r="G30" s="12">
        <f>IF(C30&lt;=D30,"✓ OK","⚠ Exceso")</f>
        <v/>
      </c>
    </row>
    <row r="31">
      <c r="A31" s="17" t="inlineStr">
        <is>
          <t>ALIMENTACIÓN</t>
        </is>
      </c>
    </row>
    <row r="32">
      <c r="A32" s="18" t="inlineStr">
        <is>
          <t>Supermercado</t>
        </is>
      </c>
      <c r="B32" s="12" t="inlineStr">
        <is>
          <t>Compras semanales</t>
        </is>
      </c>
      <c r="C32" s="19" t="n">
        <v>400</v>
      </c>
      <c r="D32" s="19" t="n">
        <v>450</v>
      </c>
      <c r="E32" s="12" t="inlineStr"/>
      <c r="F32" s="12" t="inlineStr"/>
      <c r="G32" s="12" t="inlineStr"/>
    </row>
    <row r="33">
      <c r="A33" s="18" t="inlineStr">
        <is>
          <t>Restaurantes</t>
        </is>
      </c>
      <c r="B33" s="12" t="inlineStr">
        <is>
          <t>Comidas fuera</t>
        </is>
      </c>
      <c r="C33" s="19" t="n">
        <v>150</v>
      </c>
      <c r="D33" s="19" t="n">
        <v>200</v>
      </c>
      <c r="E33" s="13">
        <f>C33-D33</f>
        <v/>
      </c>
      <c r="F33" s="20">
        <f>IF($E$6&gt;0,C33/$E$6,0)</f>
        <v/>
      </c>
      <c r="G33" s="12">
        <f>IF(C33&lt;=D33,"✓ OK","⚠ Exceso")</f>
        <v/>
      </c>
    </row>
    <row r="34">
      <c r="A34" s="18" t="inlineStr">
        <is>
          <t>Café/Snacks</t>
        </is>
      </c>
      <c r="B34" s="12" t="inlineStr">
        <is>
          <t>Extras</t>
        </is>
      </c>
      <c r="C34" s="19" t="n">
        <v>60</v>
      </c>
      <c r="D34" s="19" t="n">
        <v>80</v>
      </c>
      <c r="E34" s="13">
        <f>C34-D34</f>
        <v/>
      </c>
      <c r="F34" s="20">
        <f>IF($E$6&gt;0,C34/$E$6,0)</f>
        <v/>
      </c>
      <c r="G34" s="12">
        <f>IF(C34&lt;=D34,"✓ OK","⚠ Exceso")</f>
        <v/>
      </c>
    </row>
    <row r="35">
      <c r="A35" s="12" t="inlineStr"/>
      <c r="B35" s="12" t="inlineStr"/>
      <c r="C35" s="21" t="inlineStr"/>
      <c r="D35" s="21" t="inlineStr"/>
      <c r="E35" s="13">
        <f>C35-D35</f>
        <v/>
      </c>
      <c r="F35" s="20">
        <f>IF($E$6&gt;0,C35/$E$6,0)</f>
        <v/>
      </c>
      <c r="G35" s="12">
        <f>IF(C35&lt;=D35,"✓ OK","⚠ Exceso")</f>
        <v/>
      </c>
    </row>
    <row r="36">
      <c r="A36" s="17" t="inlineStr">
        <is>
          <t>SALUD</t>
        </is>
      </c>
    </row>
    <row r="37">
      <c r="A37" s="18" t="inlineStr">
        <is>
          <t>Seguro médico</t>
        </is>
      </c>
      <c r="B37" s="12" t="inlineStr">
        <is>
          <t>Mensualidad</t>
        </is>
      </c>
      <c r="C37" s="19" t="n">
        <v>150</v>
      </c>
      <c r="D37" s="19" t="n">
        <v>150</v>
      </c>
      <c r="E37" s="12" t="inlineStr"/>
      <c r="F37" s="12" t="inlineStr"/>
      <c r="G37" s="12" t="inlineStr"/>
    </row>
    <row r="38">
      <c r="A38" s="18" t="inlineStr">
        <is>
          <t>Medicamentos</t>
        </is>
      </c>
      <c r="B38" s="12" t="inlineStr">
        <is>
          <t>Recetas</t>
        </is>
      </c>
      <c r="C38" s="19" t="n">
        <v>40</v>
      </c>
      <c r="D38" s="19" t="n">
        <v>60</v>
      </c>
      <c r="E38" s="13">
        <f>C38-D38</f>
        <v/>
      </c>
      <c r="F38" s="20">
        <f>IF($E$6&gt;0,C38/$E$6,0)</f>
        <v/>
      </c>
      <c r="G38" s="12">
        <f>IF(C38&lt;=D38,"✓ OK","⚠ Exceso")</f>
        <v/>
      </c>
    </row>
    <row r="39">
      <c r="A39" s="18" t="inlineStr">
        <is>
          <t>Gimnasio/Deporte</t>
        </is>
      </c>
      <c r="B39" s="12" t="inlineStr">
        <is>
          <t>Membresía</t>
        </is>
      </c>
      <c r="C39" s="19" t="n">
        <v>50</v>
      </c>
      <c r="D39" s="19" t="n">
        <v>50</v>
      </c>
      <c r="E39" s="13">
        <f>C39-D39</f>
        <v/>
      </c>
      <c r="F39" s="20">
        <f>IF($E$6&gt;0,C39/$E$6,0)</f>
        <v/>
      </c>
      <c r="G39" s="12">
        <f>IF(C39&lt;=D39,"✓ OK","⚠ Exceso")</f>
        <v/>
      </c>
    </row>
    <row r="40">
      <c r="A40" s="12" t="inlineStr"/>
      <c r="B40" s="12" t="inlineStr"/>
      <c r="C40" s="21" t="inlineStr"/>
      <c r="D40" s="21" t="inlineStr"/>
      <c r="E40" s="13">
        <f>C40-D40</f>
        <v/>
      </c>
      <c r="F40" s="20">
        <f>IF($E$6&gt;0,C40/$E$6,0)</f>
        <v/>
      </c>
      <c r="G40" s="12">
        <f>IF(C40&lt;=D40,"✓ OK","⚠ Exceso")</f>
        <v/>
      </c>
    </row>
    <row r="41">
      <c r="A41" s="17" t="inlineStr">
        <is>
          <t>ENTRETENIMIENTO</t>
        </is>
      </c>
    </row>
    <row r="42">
      <c r="A42" s="18" t="inlineStr">
        <is>
          <t>Streaming</t>
        </is>
      </c>
      <c r="B42" s="12" t="inlineStr">
        <is>
          <t>Netflix, Spotify</t>
        </is>
      </c>
      <c r="C42" s="19" t="n">
        <v>30</v>
      </c>
      <c r="D42" s="19" t="n">
        <v>30</v>
      </c>
      <c r="E42" s="12" t="inlineStr"/>
      <c r="F42" s="12" t="inlineStr"/>
      <c r="G42" s="12" t="inlineStr"/>
    </row>
    <row r="43">
      <c r="A43" s="18" t="inlineStr">
        <is>
          <t>Hobbies</t>
        </is>
      </c>
      <c r="B43" s="12" t="inlineStr">
        <is>
          <t>Actividades</t>
        </is>
      </c>
      <c r="C43" s="19" t="n">
        <v>80</v>
      </c>
      <c r="D43" s="19" t="n">
        <v>100</v>
      </c>
      <c r="E43" s="13">
        <f>C43-D43</f>
        <v/>
      </c>
      <c r="F43" s="20">
        <f>IF($E$6&gt;0,C43/$E$6,0)</f>
        <v/>
      </c>
      <c r="G43" s="12">
        <f>IF(C43&lt;=D43,"✓ OK","⚠ Exceso")</f>
        <v/>
      </c>
    </row>
    <row r="44">
      <c r="A44" s="18" t="inlineStr">
        <is>
          <t>Salidas sociales</t>
        </is>
      </c>
      <c r="B44" s="12" t="inlineStr">
        <is>
          <t>Eventos</t>
        </is>
      </c>
      <c r="C44" s="19" t="n">
        <v>100</v>
      </c>
      <c r="D44" s="19" t="n">
        <v>120</v>
      </c>
      <c r="E44" s="13">
        <f>C44-D44</f>
        <v/>
      </c>
      <c r="F44" s="20">
        <f>IF($E$6&gt;0,C44/$E$6,0)</f>
        <v/>
      </c>
      <c r="G44" s="12">
        <f>IF(C44&lt;=D44,"✓ OK","⚠ Exceso")</f>
        <v/>
      </c>
    </row>
    <row r="45">
      <c r="A45" s="12" t="inlineStr"/>
      <c r="B45" s="12" t="inlineStr"/>
      <c r="C45" s="21" t="inlineStr"/>
      <c r="D45" s="21" t="inlineStr"/>
      <c r="E45" s="13">
        <f>C45-D45</f>
        <v/>
      </c>
      <c r="F45" s="20">
        <f>IF($E$6&gt;0,C45/$E$6,0)</f>
        <v/>
      </c>
      <c r="G45" s="12">
        <f>IF(C45&lt;=D45,"✓ OK","⚠ Exceso")</f>
        <v/>
      </c>
    </row>
    <row r="46">
      <c r="A46" s="17" t="inlineStr">
        <is>
          <t>EDUCACIÓN</t>
        </is>
      </c>
    </row>
    <row r="47">
      <c r="A47" s="18" t="inlineStr">
        <is>
          <t>Cursos online</t>
        </is>
      </c>
      <c r="B47" s="12" t="inlineStr">
        <is>
          <t>Capacitación</t>
        </is>
      </c>
      <c r="C47" s="19" t="n">
        <v>50</v>
      </c>
      <c r="D47" s="19" t="n">
        <v>100</v>
      </c>
      <c r="E47" s="12" t="inlineStr"/>
      <c r="F47" s="12" t="inlineStr"/>
      <c r="G47" s="12" t="inlineStr"/>
    </row>
    <row r="48">
      <c r="A48" s="18" t="inlineStr">
        <is>
          <t>Libros/Material</t>
        </is>
      </c>
      <c r="B48" s="12" t="inlineStr">
        <is>
          <t>Estudio</t>
        </is>
      </c>
      <c r="C48" s="19" t="n">
        <v>30</v>
      </c>
      <c r="D48" s="19" t="n">
        <v>50</v>
      </c>
      <c r="E48" s="13">
        <f>C48-D48</f>
        <v/>
      </c>
      <c r="F48" s="20">
        <f>IF($E$6&gt;0,C48/$E$6,0)</f>
        <v/>
      </c>
      <c r="G48" s="12">
        <f>IF(C48&lt;=D48,"✓ OK","⚠ Exceso")</f>
        <v/>
      </c>
    </row>
    <row r="49">
      <c r="A49" s="12" t="inlineStr"/>
      <c r="B49" s="12" t="inlineStr"/>
      <c r="C49" s="21" t="inlineStr"/>
      <c r="D49" s="21" t="inlineStr"/>
      <c r="E49" s="13">
        <f>C49-D49</f>
        <v/>
      </c>
      <c r="F49" s="20">
        <f>IF($E$6&gt;0,C49/$E$6,0)</f>
        <v/>
      </c>
      <c r="G49" s="12">
        <f>IF(C49&lt;=D49,"✓ OK","⚠ Exceso")</f>
        <v/>
      </c>
    </row>
    <row r="50">
      <c r="A50" s="17" t="inlineStr">
        <is>
          <t>AHORROS E INVERSIONES</t>
        </is>
      </c>
    </row>
    <row r="51">
      <c r="A51" s="18" t="inlineStr">
        <is>
          <t>Fondo de emergencia</t>
        </is>
      </c>
      <c r="B51" s="12" t="inlineStr">
        <is>
          <t>20% ingresos</t>
        </is>
      </c>
      <c r="C51" s="19" t="n">
        <v>700</v>
      </c>
      <c r="D51" s="19" t="n">
        <v>900</v>
      </c>
      <c r="E51" s="12" t="inlineStr"/>
      <c r="F51" s="12" t="inlineStr"/>
      <c r="G51" s="12" t="inlineStr"/>
    </row>
    <row r="52">
      <c r="A52" s="18" t="inlineStr">
        <is>
          <t>Inversiones</t>
        </is>
      </c>
      <c r="B52" s="12" t="inlineStr">
        <is>
          <t>Acciones/Fondos</t>
        </is>
      </c>
      <c r="C52" s="19" t="n">
        <v>300</v>
      </c>
      <c r="D52" s="19" t="n">
        <v>300</v>
      </c>
      <c r="E52" s="13">
        <f>C52-D52</f>
        <v/>
      </c>
      <c r="F52" s="20">
        <f>IF($E$6&gt;0,C52/$E$6,0)</f>
        <v/>
      </c>
      <c r="G52" s="12">
        <f>IF(C52&lt;=D52,"✓ OK","⚠ Exceso")</f>
        <v/>
      </c>
    </row>
    <row r="53">
      <c r="A53" s="18" t="inlineStr">
        <is>
          <t>Ahorro objetivo</t>
        </is>
      </c>
      <c r="B53" s="12" t="inlineStr">
        <is>
          <t>Meta específica</t>
        </is>
      </c>
      <c r="C53" s="19" t="n">
        <v>200</v>
      </c>
      <c r="D53" s="19" t="n">
        <v>200</v>
      </c>
      <c r="E53" s="13">
        <f>C53-D53</f>
        <v/>
      </c>
      <c r="F53" s="20">
        <f>IF($E$6&gt;0,C53/$E$6,0)</f>
        <v/>
      </c>
      <c r="G53" s="12">
        <f>IF(C53&lt;=D53,"✓ OK","⚠ Exceso")</f>
        <v/>
      </c>
    </row>
    <row r="54">
      <c r="A54" s="12" t="inlineStr"/>
      <c r="B54" s="12" t="inlineStr"/>
      <c r="C54" s="21" t="inlineStr"/>
      <c r="D54" s="21" t="inlineStr"/>
      <c r="E54" s="13">
        <f>C54-D54</f>
        <v/>
      </c>
      <c r="F54" s="20">
        <f>IF($E$6&gt;0,C54/$E$6,0)</f>
        <v/>
      </c>
      <c r="G54" s="12">
        <f>IF(C54&lt;=D54,"✓ OK","⚠ Exceso")</f>
        <v/>
      </c>
    </row>
    <row r="55">
      <c r="A55" s="17" t="inlineStr">
        <is>
          <t>OTROS GASTOS</t>
        </is>
      </c>
    </row>
    <row r="56">
      <c r="A56" s="18" t="inlineStr">
        <is>
          <t>Ropa/Calzado</t>
        </is>
      </c>
      <c r="B56" s="12" t="inlineStr">
        <is>
          <t>Vestimenta</t>
        </is>
      </c>
      <c r="C56" s="19" t="n">
        <v>100</v>
      </c>
      <c r="D56" s="19" t="n">
        <v>150</v>
      </c>
      <c r="E56" s="12" t="inlineStr"/>
      <c r="F56" s="12" t="inlineStr"/>
      <c r="G56" s="12" t="inlineStr"/>
    </row>
    <row r="57">
      <c r="A57" s="18" t="inlineStr">
        <is>
          <t>Cuidado personal</t>
        </is>
      </c>
      <c r="B57" s="12" t="inlineStr">
        <is>
          <t>Peluquería, etc.</t>
        </is>
      </c>
      <c r="C57" s="19" t="n">
        <v>60</v>
      </c>
      <c r="D57" s="19" t="n">
        <v>80</v>
      </c>
      <c r="E57" s="13">
        <f>C57-D57</f>
        <v/>
      </c>
      <c r="F57" s="20">
        <f>IF($E$6&gt;0,C57/$E$6,0)</f>
        <v/>
      </c>
      <c r="G57" s="12">
        <f>IF(C57&lt;=D57,"✓ OK","⚠ Exceso")</f>
        <v/>
      </c>
    </row>
    <row r="58">
      <c r="A58" s="18" t="inlineStr">
        <is>
          <t>Regalos</t>
        </is>
      </c>
      <c r="B58" s="12" t="inlineStr">
        <is>
          <t>Cumpleaños</t>
        </is>
      </c>
      <c r="C58" s="19" t="n">
        <v>50</v>
      </c>
      <c r="D58" s="19" t="n">
        <v>80</v>
      </c>
      <c r="E58" s="13">
        <f>C58-D58</f>
        <v/>
      </c>
      <c r="F58" s="20">
        <f>IF($E$6&gt;0,C58/$E$6,0)</f>
        <v/>
      </c>
      <c r="G58" s="12">
        <f>IF(C58&lt;=D58,"✓ OK","⚠ Exceso")</f>
        <v/>
      </c>
    </row>
    <row r="59">
      <c r="A59" s="18" t="inlineStr">
        <is>
          <t>Imprevistos</t>
        </is>
      </c>
      <c r="B59" s="12" t="inlineStr">
        <is>
          <t>Emergencias</t>
        </is>
      </c>
      <c r="C59" s="19" t="n">
        <v>100</v>
      </c>
      <c r="D59" s="19" t="n">
        <v>150</v>
      </c>
      <c r="E59" s="13">
        <f>C59-D59</f>
        <v/>
      </c>
      <c r="F59" s="20">
        <f>IF($E$6&gt;0,C59/$E$6,0)</f>
        <v/>
      </c>
      <c r="G59" s="12">
        <f>IF(C59&lt;=D59,"✓ OK","⚠ Exceso")</f>
        <v/>
      </c>
    </row>
    <row r="60">
      <c r="E60" s="22">
        <f>C60-D60</f>
        <v/>
      </c>
      <c r="F60" s="23">
        <f>IF($E$6&gt;0,C60/$E$6,0)</f>
        <v/>
      </c>
      <c r="G60">
        <f>IF(C60&lt;=D60,"✓ OK","⚠ Exceso")</f>
        <v/>
      </c>
    </row>
    <row r="61">
      <c r="A61" s="24" t="inlineStr">
        <is>
          <t>TOTAL GASTOS</t>
        </is>
      </c>
      <c r="C61" s="25">
        <f>SUM(C19:C60)</f>
        <v/>
      </c>
      <c r="D61" s="25">
        <f>SUM(D19:D60)</f>
        <v/>
      </c>
    </row>
  </sheetData>
  <mergeCells count="15">
    <mergeCell ref="A1:G1"/>
    <mergeCell ref="A2:G2"/>
    <mergeCell ref="A4:B4"/>
    <mergeCell ref="D4:E4"/>
    <mergeCell ref="A9:C9"/>
    <mergeCell ref="C15"/>
    <mergeCell ref="A17:G17"/>
    <mergeCell ref="A19:G19"/>
    <mergeCell ref="A25:G25"/>
    <mergeCell ref="A31:G31"/>
    <mergeCell ref="A36:G36"/>
    <mergeCell ref="A41:G41"/>
    <mergeCell ref="A46:G46"/>
    <mergeCell ref="A50:G50"/>
    <mergeCell ref="A55:G55"/>
  </mergeCells>
  <conditionalFormatting sqref="F20:F60">
    <cfRule type="colorScale" priority="1">
      <colorScale>
        <cfvo type="num" val="0"/>
        <cfvo type="num" val="50"/>
        <cfvo type="num" val="100"/>
        <color rgb="00F87171"/>
        <color rgb="00FCD34D"/>
        <color rgb="004ADE80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2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45" customWidth="1" min="3" max="3"/>
    <col width="15" customWidth="1" min="4" max="4"/>
    <col width="15" customWidth="1" min="5" max="5"/>
  </cols>
  <sheetData>
    <row r="1">
      <c r="A1" s="26" t="inlineStr">
        <is>
          <t>📋 GUÍA DE USO - PRESUPUESTO PERSONAL</t>
        </is>
      </c>
    </row>
    <row r="2">
      <c r="A2" s="27" t="inlineStr"/>
    </row>
    <row r="3">
      <c r="A3" s="28" t="inlineStr">
        <is>
          <t>BIENVENIDO A TU PLANTILLA DE PRESUPUESTO GRATUITA</t>
        </is>
      </c>
      <c r="B3" s="28" t="inlineStr"/>
      <c r="C3" s="28" t="inlineStr"/>
      <c r="D3" s="28" t="inlineStr"/>
      <c r="E3" s="28" t="inlineStr"/>
    </row>
    <row r="4">
      <c r="A4" s="28" t="inlineStr"/>
      <c r="B4" s="28" t="inlineStr"/>
      <c r="C4" s="28" t="inlineStr"/>
      <c r="D4" s="28" t="inlineStr"/>
      <c r="E4" s="28" t="inlineStr"/>
    </row>
    <row r="5">
      <c r="A5" s="28" t="inlineStr">
        <is>
          <t>Esta plantilla te ayudará a controlar tus finanzas personales de manera profesional.</t>
        </is>
      </c>
      <c r="B5" s="28" t="inlineStr"/>
      <c r="C5" s="28" t="inlineStr"/>
      <c r="D5" s="28" t="inlineStr"/>
      <c r="E5" s="28" t="inlineStr"/>
    </row>
    <row r="6">
      <c r="A6" s="29" t="inlineStr"/>
    </row>
    <row r="7">
      <c r="A7" s="28" t="inlineStr">
        <is>
          <t>📝 PASOS PARA USAR LA PLANTILLA:</t>
        </is>
      </c>
      <c r="B7" s="28" t="inlineStr"/>
      <c r="C7" s="28" t="inlineStr"/>
      <c r="D7" s="28" t="inlineStr"/>
      <c r="E7" s="28" t="inlineStr"/>
    </row>
    <row r="8">
      <c r="A8" s="28" t="inlineStr"/>
      <c r="B8" s="28" t="inlineStr"/>
      <c r="C8" s="28" t="inlineStr"/>
      <c r="D8" s="28" t="inlineStr"/>
      <c r="E8" s="28" t="inlineStr"/>
    </row>
    <row r="9">
      <c r="A9" s="30" t="inlineStr">
        <is>
          <t>1️⃣</t>
        </is>
      </c>
      <c r="B9" s="31" t="inlineStr">
        <is>
          <t>INFORMACIÓN PERSONAL</t>
        </is>
      </c>
      <c r="C9" s="28" t="inlineStr">
        <is>
          <t>Completa tu nombre y el mes/año en la sección superior</t>
        </is>
      </c>
      <c r="D9" s="28" t="inlineStr"/>
      <c r="E9" s="28" t="inlineStr"/>
    </row>
    <row r="10">
      <c r="A10" s="28" t="inlineStr"/>
      <c r="B10" s="28" t="inlineStr"/>
      <c r="C10" s="28" t="inlineStr"/>
      <c r="D10" s="28" t="inlineStr"/>
      <c r="E10" s="28" t="inlineStr"/>
    </row>
    <row r="11">
      <c r="A11" s="30" t="inlineStr">
        <is>
          <t>2️⃣</t>
        </is>
      </c>
      <c r="B11" s="31" t="inlineStr">
        <is>
          <t>REGISTRA TUS INGRESOS</t>
        </is>
      </c>
      <c r="C11" s="28" t="inlineStr">
        <is>
          <t>En la sección 'INGRESOS', anota todas tus fuentes de ingreso:</t>
        </is>
      </c>
      <c r="D11" s="28" t="inlineStr"/>
      <c r="E11" s="28" t="inlineStr"/>
    </row>
    <row r="12">
      <c r="A12" s="28" t="inlineStr"/>
      <c r="B12" s="28" t="inlineStr">
        <is>
          <t xml:space="preserve">   • Salario principal</t>
        </is>
      </c>
      <c r="C12" s="28" t="inlineStr"/>
      <c r="D12" s="28" t="inlineStr"/>
      <c r="E12" s="28" t="inlineStr"/>
    </row>
    <row r="13">
      <c r="A13" s="28" t="inlineStr"/>
      <c r="B13" s="28" t="inlineStr">
        <is>
          <t xml:space="preserve">   • Trabajos adicionales (freelance, part-time)</t>
        </is>
      </c>
      <c r="C13" s="28" t="inlineStr"/>
      <c r="D13" s="28" t="inlineStr"/>
      <c r="E13" s="28" t="inlineStr"/>
    </row>
    <row r="14">
      <c r="A14" s="28" t="inlineStr"/>
      <c r="B14" s="28" t="inlineStr">
        <is>
          <t xml:space="preserve">   • Inversiones y rentas</t>
        </is>
      </c>
      <c r="C14" s="28" t="inlineStr"/>
      <c r="D14" s="28" t="inlineStr"/>
      <c r="E14" s="28" t="inlineStr"/>
    </row>
    <row r="15">
      <c r="A15" s="28" t="inlineStr"/>
      <c r="B15" s="28" t="inlineStr">
        <is>
          <t xml:space="preserve">   • Otros ingresos</t>
        </is>
      </c>
      <c r="C15" s="28" t="inlineStr"/>
      <c r="D15" s="28" t="inlineStr"/>
      <c r="E15" s="28" t="inlineStr"/>
    </row>
    <row r="16">
      <c r="A16" s="28" t="inlineStr"/>
      <c r="B16" s="28" t="inlineStr"/>
      <c r="C16" s="28" t="inlineStr"/>
      <c r="D16" s="28" t="inlineStr"/>
      <c r="E16" s="28" t="inlineStr"/>
    </row>
    <row r="17">
      <c r="A17" s="30" t="inlineStr">
        <is>
          <t>3️⃣</t>
        </is>
      </c>
      <c r="B17" s="31" t="inlineStr">
        <is>
          <t>REGISTRA TUS GASTOS</t>
        </is>
      </c>
      <c r="C17" s="28" t="inlineStr">
        <is>
          <t>Completa los montos REALES en la columna 'Monto Real'</t>
        </is>
      </c>
      <c r="D17" s="28" t="inlineStr"/>
      <c r="E17" s="28" t="inlineStr"/>
    </row>
    <row r="18">
      <c r="A18" s="28" t="inlineStr"/>
      <c r="B18" s="28" t="inlineStr">
        <is>
          <t>Las categorías incluyen:</t>
        </is>
      </c>
      <c r="C18" s="28" t="inlineStr"/>
      <c r="D18" s="28" t="inlineStr"/>
      <c r="E18" s="28" t="inlineStr"/>
    </row>
    <row r="19">
      <c r="A19" s="28" t="inlineStr"/>
      <c r="B19" s="28" t="inlineStr">
        <is>
          <t xml:space="preserve">   🏠 VIVIENDA - Alquiler, servicios, mantenimiento</t>
        </is>
      </c>
      <c r="C19" s="28" t="inlineStr"/>
      <c r="D19" s="28" t="inlineStr"/>
      <c r="E19" s="28" t="inlineStr"/>
    </row>
    <row r="20">
      <c r="A20" s="28" t="inlineStr"/>
      <c r="B20" s="28" t="inlineStr">
        <is>
          <t xml:space="preserve">   🚗 TRANSPORTE - Combustible, transporte público</t>
        </is>
      </c>
      <c r="C20" s="28" t="inlineStr"/>
      <c r="D20" s="28" t="inlineStr"/>
      <c r="E20" s="28" t="inlineStr"/>
    </row>
    <row r="21">
      <c r="A21" s="28" t="inlineStr"/>
      <c r="B21" s="28" t="inlineStr">
        <is>
          <t xml:space="preserve">   🍽️ ALIMENTACIÓN - Supermercado, restaurantes</t>
        </is>
      </c>
      <c r="C21" s="28" t="inlineStr"/>
      <c r="D21" s="28" t="inlineStr"/>
      <c r="E21" s="28" t="inlineStr"/>
    </row>
    <row r="22">
      <c r="A22" s="28" t="inlineStr"/>
      <c r="B22" s="28" t="inlineStr">
        <is>
          <t xml:space="preserve">   💊 SALUD - Seguros, medicamentos, gimnasio</t>
        </is>
      </c>
      <c r="C22" s="28" t="inlineStr"/>
      <c r="D22" s="28" t="inlineStr"/>
      <c r="E22" s="28" t="inlineStr"/>
    </row>
    <row r="23">
      <c r="A23" s="28" t="inlineStr"/>
      <c r="B23" s="28" t="inlineStr">
        <is>
          <t xml:space="preserve">   🎬 ENTRETENIMIENTO - Streaming, hobbies</t>
        </is>
      </c>
      <c r="C23" s="28" t="inlineStr"/>
      <c r="D23" s="28" t="inlineStr"/>
      <c r="E23" s="28" t="inlineStr"/>
    </row>
    <row r="24">
      <c r="A24" s="28" t="inlineStr"/>
      <c r="B24" s="28" t="inlineStr">
        <is>
          <t xml:space="preserve">   📚 EDUCACIÓN - Cursos, libros</t>
        </is>
      </c>
      <c r="C24" s="28" t="inlineStr"/>
      <c r="D24" s="28" t="inlineStr"/>
      <c r="E24" s="28" t="inlineStr"/>
    </row>
    <row r="25">
      <c r="A25" s="28" t="inlineStr"/>
      <c r="B25" s="28" t="inlineStr">
        <is>
          <t xml:space="preserve">   💰 AHORROS - Fondo emergencia, inversiones</t>
        </is>
      </c>
      <c r="C25" s="28" t="inlineStr"/>
      <c r="D25" s="28" t="inlineStr"/>
      <c r="E25" s="28" t="inlineStr"/>
    </row>
    <row r="26">
      <c r="A26" s="28" t="inlineStr"/>
      <c r="B26" s="28" t="inlineStr"/>
      <c r="C26" s="28" t="inlineStr"/>
      <c r="D26" s="28" t="inlineStr"/>
      <c r="E26" s="28" t="inlineStr"/>
    </row>
    <row r="27">
      <c r="A27" s="30" t="inlineStr">
        <is>
          <t>4️⃣</t>
        </is>
      </c>
      <c r="B27" s="31" t="inlineStr">
        <is>
          <t>ESTABLECE PRESUPUESTOS</t>
        </is>
      </c>
      <c r="C27" s="28" t="inlineStr">
        <is>
          <t>En la columna 'Presupuestado' define tus límites mensuales</t>
        </is>
      </c>
      <c r="D27" s="28" t="inlineStr"/>
      <c r="E27" s="28" t="inlineStr"/>
    </row>
    <row r="28">
      <c r="A28" s="28" t="inlineStr"/>
      <c r="B28" s="28" t="inlineStr"/>
      <c r="C28" s="28" t="inlineStr"/>
      <c r="D28" s="28" t="inlineStr"/>
      <c r="E28" s="28" t="inlineStr"/>
    </row>
    <row r="29">
      <c r="A29" s="29" t="inlineStr">
        <is>
          <t>5️⃣</t>
        </is>
      </c>
    </row>
    <row r="30">
      <c r="A30" s="28" t="inlineStr"/>
      <c r="B30" s="28" t="inlineStr">
        <is>
          <t xml:space="preserve">   ✓ Diferencia entre real y presupuestado</t>
        </is>
      </c>
      <c r="C30" s="28" t="inlineStr"/>
      <c r="D30" s="28" t="inlineStr"/>
      <c r="E30" s="28" t="inlineStr"/>
    </row>
    <row r="31">
      <c r="A31" s="28" t="inlineStr"/>
      <c r="B31" s="28" t="inlineStr">
        <is>
          <t xml:space="preserve">   ✓ Porcentaje de cada gasto respecto al total</t>
        </is>
      </c>
      <c r="C31" s="28" t="inlineStr"/>
      <c r="D31" s="28" t="inlineStr"/>
      <c r="E31" s="28" t="inlineStr"/>
    </row>
    <row r="32">
      <c r="A32" s="28" t="inlineStr"/>
      <c r="B32" s="28" t="inlineStr">
        <is>
          <t xml:space="preserve">   ✓ Estado (OK o Exceso)</t>
        </is>
      </c>
      <c r="C32" s="28" t="inlineStr"/>
      <c r="D32" s="28" t="inlineStr"/>
      <c r="E32" s="28" t="inlineStr"/>
    </row>
    <row r="33">
      <c r="A33" s="28" t="inlineStr"/>
      <c r="B33" s="28" t="inlineStr">
        <is>
          <t xml:space="preserve">   ✓ Balance final y % de ahorro</t>
        </is>
      </c>
      <c r="C33" s="28" t="inlineStr"/>
      <c r="D33" s="28" t="inlineStr"/>
      <c r="E33" s="28" t="inlineStr"/>
    </row>
    <row r="34">
      <c r="A34" s="28" t="inlineStr"/>
      <c r="B34" s="28" t="inlineStr"/>
      <c r="C34" s="28" t="inlineStr"/>
      <c r="D34" s="28" t="inlineStr"/>
      <c r="E34" s="28" t="inlineStr"/>
    </row>
    <row r="35">
      <c r="A35" s="28" t="inlineStr">
        <is>
          <t>💡 CONSEJOS FINANCIEROS:</t>
        </is>
      </c>
      <c r="B35" s="28" t="inlineStr"/>
      <c r="C35" s="28" t="inlineStr"/>
      <c r="D35" s="28" t="inlineStr"/>
      <c r="E35" s="28" t="inlineStr"/>
    </row>
    <row r="36">
      <c r="A36" s="28" t="inlineStr"/>
      <c r="B36" s="28" t="inlineStr"/>
      <c r="C36" s="28" t="inlineStr"/>
      <c r="D36" s="28" t="inlineStr"/>
      <c r="E36" s="28" t="inlineStr"/>
    </row>
    <row r="37">
      <c r="A37" s="32" t="inlineStr">
        <is>
          <t>🎯</t>
        </is>
      </c>
      <c r="B37" s="28" t="inlineStr">
        <is>
          <t>Regla 50/30/20</t>
        </is>
      </c>
      <c r="C37" s="28" t="inlineStr">
        <is>
          <t>50% necesidades | 30% deseos | 20% ahorros</t>
        </is>
      </c>
      <c r="D37" s="28" t="inlineStr"/>
      <c r="E37" s="28" t="inlineStr"/>
    </row>
    <row r="38">
      <c r="A38" s="32" t="inlineStr">
        <is>
          <t>💰</t>
        </is>
      </c>
      <c r="B38" s="28" t="inlineStr">
        <is>
          <t>Fondo de emergencia</t>
        </is>
      </c>
      <c r="C38" s="28" t="inlineStr">
        <is>
          <t>Ahorra 3-6 meses de gastos básicos</t>
        </is>
      </c>
      <c r="D38" s="28" t="inlineStr"/>
      <c r="E38" s="28" t="inlineStr"/>
    </row>
    <row r="39">
      <c r="A39" s="32" t="inlineStr">
        <is>
          <t>📊</t>
        </is>
      </c>
      <c r="B39" s="28" t="inlineStr">
        <is>
          <t>Revisa mensualmente</t>
        </is>
      </c>
      <c r="C39" s="28" t="inlineStr">
        <is>
          <t>Ajusta tu presupuesto según patrones reales</t>
        </is>
      </c>
      <c r="D39" s="28" t="inlineStr"/>
      <c r="E39" s="28" t="inlineStr"/>
    </row>
    <row r="40">
      <c r="A40" s="32" t="inlineStr">
        <is>
          <t>✂️</t>
        </is>
      </c>
      <c r="B40" s="28" t="inlineStr">
        <is>
          <t>Identifica gastos innecesarios</t>
        </is>
      </c>
      <c r="C40" s="28" t="inlineStr">
        <is>
          <t>Busca áreas donde puedas reducir</t>
        </is>
      </c>
      <c r="D40" s="28" t="inlineStr"/>
      <c r="E40" s="28" t="inlineStr"/>
    </row>
    <row r="41">
      <c r="A41" s="32" t="inlineStr">
        <is>
          <t>🎁</t>
        </is>
      </c>
      <c r="B41" s="28" t="inlineStr">
        <is>
          <t>Automatiza ahorros</t>
        </is>
      </c>
      <c r="C41" s="28" t="inlineStr">
        <is>
          <t>Transfiere a ahorros apenas cobres</t>
        </is>
      </c>
      <c r="D41" s="28" t="inlineStr"/>
      <c r="E41" s="28" t="inlineStr"/>
    </row>
    <row r="42">
      <c r="A42" s="29" t="inlineStr"/>
    </row>
    <row r="43">
      <c r="A43" s="28" t="inlineStr">
        <is>
          <t>⚠️ IMPORTANTE:</t>
        </is>
      </c>
      <c r="B43" s="28" t="inlineStr"/>
      <c r="C43" s="28" t="inlineStr"/>
      <c r="D43" s="28" t="inlineStr"/>
      <c r="E43" s="28" t="inlineStr"/>
    </row>
    <row r="44">
      <c r="A44" s="28" t="inlineStr"/>
      <c r="B44" s="28" t="inlineStr"/>
      <c r="C44" s="28" t="inlineStr"/>
      <c r="D44" s="28" t="inlineStr"/>
      <c r="E44" s="28" t="inlineStr"/>
    </row>
    <row r="45">
      <c r="A45" s="28" t="inlineStr">
        <is>
          <t>• Actualiza los datos cada semana para mejor control</t>
        </is>
      </c>
      <c r="B45" s="28" t="inlineStr"/>
      <c r="C45" s="28" t="inlineStr"/>
      <c r="D45" s="28" t="inlineStr"/>
    </row>
    <row r="46">
      <c r="A46" s="28" t="inlineStr">
        <is>
          <t>• Los montos de ejemplo son referenciales - ajústalos a tu realidad</t>
        </is>
      </c>
      <c r="B46" s="28" t="inlineStr"/>
      <c r="C46" s="28" t="inlineStr"/>
      <c r="D46" s="28" t="inlineStr"/>
    </row>
    <row r="47">
      <c r="A47" s="28" t="inlineStr">
        <is>
          <t>• Sé honesto con tus gastos para un análisis real</t>
        </is>
      </c>
      <c r="B47" s="28" t="inlineStr"/>
      <c r="C47" s="28" t="inlineStr"/>
      <c r="D47" s="28" t="inlineStr"/>
    </row>
    <row r="48">
      <c r="A48" s="29" t="inlineStr">
        <is>
          <t>• Establece metas de ahorro realistas y alcanzables</t>
        </is>
      </c>
    </row>
    <row r="49">
      <c r="A49" s="28" t="inlineStr"/>
      <c r="B49" s="28" t="inlineStr"/>
      <c r="C49" s="28" t="inlineStr"/>
      <c r="D49" s="28" t="inlineStr"/>
      <c r="E49" s="28" t="inlineStr"/>
    </row>
    <row r="50">
      <c r="A50" s="28" t="inlineStr">
        <is>
          <t>📞 PLANTILLA GRATUITA - COMPARTE CON QUIEN LA NECESITE</t>
        </is>
      </c>
      <c r="B50" s="28" t="inlineStr"/>
      <c r="C50" s="28" t="inlineStr"/>
      <c r="D50" s="28" t="inlineStr"/>
      <c r="E50" s="28" t="inlineStr"/>
    </row>
    <row r="51">
      <c r="A51" s="28" t="inlineStr"/>
      <c r="B51" s="28" t="inlineStr"/>
      <c r="C51" s="28" t="inlineStr"/>
      <c r="D51" s="28" t="inlineStr"/>
      <c r="E51" s="28" t="inlineStr"/>
    </row>
    <row r="52">
      <c r="A52" s="28" t="inlineStr">
        <is>
          <t>Creada con el objetivo de ayudarte a alcanzar la libertad financiera</t>
        </is>
      </c>
      <c r="B52" s="28" t="inlineStr"/>
      <c r="C52" s="28" t="inlineStr"/>
      <c r="D52" s="28" t="inlineStr"/>
      <c r="E52" s="28" t="inlineStr"/>
    </row>
  </sheetData>
  <mergeCells count="6">
    <mergeCell ref="A1:E1"/>
    <mergeCell ref="A2:E2"/>
    <mergeCell ref="A6:E6"/>
    <mergeCell ref="A29:E29"/>
    <mergeCell ref="A42:E42"/>
    <mergeCell ref="A48:E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35" customWidth="1" min="3" max="3"/>
  </cols>
  <sheetData>
    <row r="1">
      <c r="A1" s="26" t="inlineStr">
        <is>
          <t>CATEGORÍAS DE GASTOS</t>
        </is>
      </c>
    </row>
    <row r="3">
      <c r="A3" s="11" t="inlineStr">
        <is>
          <t>Categoría</t>
        </is>
      </c>
      <c r="B3" s="11" t="inlineStr">
        <is>
          <t>Subcategoría</t>
        </is>
      </c>
      <c r="C3" s="11" t="inlineStr">
        <is>
          <t>Descripción</t>
        </is>
      </c>
    </row>
    <row r="4">
      <c r="A4" s="12" t="inlineStr">
        <is>
          <t>VIVIENDA</t>
        </is>
      </c>
      <c r="B4" s="12" t="inlineStr">
        <is>
          <t>Alquiler/Hipoteca</t>
        </is>
      </c>
      <c r="C4" s="12" t="inlineStr">
        <is>
          <t>Pago de vivienda</t>
        </is>
      </c>
    </row>
    <row r="5">
      <c r="A5" s="12" t="inlineStr">
        <is>
          <t>VIVIENDA</t>
        </is>
      </c>
      <c r="B5" s="12" t="inlineStr">
        <is>
          <t>Servicios públicos</t>
        </is>
      </c>
      <c r="C5" s="12" t="inlineStr">
        <is>
          <t>Luz, agua, gas</t>
        </is>
      </c>
    </row>
    <row r="6">
      <c r="A6" s="12" t="inlineStr">
        <is>
          <t>VIVIENDA</t>
        </is>
      </c>
      <c r="B6" s="12" t="inlineStr">
        <is>
          <t>Internet/Teléfono</t>
        </is>
      </c>
      <c r="C6" s="12" t="inlineStr">
        <is>
          <t>Comunicaciones</t>
        </is>
      </c>
    </row>
    <row r="7">
      <c r="A7" s="12" t="inlineStr">
        <is>
          <t>TRANSPORTE</t>
        </is>
      </c>
      <c r="B7" s="12" t="inlineStr">
        <is>
          <t>Combustible</t>
        </is>
      </c>
      <c r="C7" s="12" t="inlineStr">
        <is>
          <t>Gasolina/Diesel</t>
        </is>
      </c>
    </row>
    <row r="8">
      <c r="A8" s="12" t="inlineStr">
        <is>
          <t>TRANSPORTE</t>
        </is>
      </c>
      <c r="B8" s="12" t="inlineStr">
        <is>
          <t>Transporte público</t>
        </is>
      </c>
      <c r="C8" s="12" t="inlineStr">
        <is>
          <t>Metro/Bus</t>
        </is>
      </c>
    </row>
    <row r="9">
      <c r="A9" s="12" t="inlineStr">
        <is>
          <t>ALIMENTACIÓN</t>
        </is>
      </c>
      <c r="B9" s="12" t="inlineStr">
        <is>
          <t>Supermercado</t>
        </is>
      </c>
      <c r="C9" s="12" t="inlineStr">
        <is>
          <t>Compras semanales</t>
        </is>
      </c>
    </row>
    <row r="10">
      <c r="A10" s="12" t="inlineStr">
        <is>
          <t>ALIMENTACIÓN</t>
        </is>
      </c>
      <c r="B10" s="12" t="inlineStr">
        <is>
          <t>Restaurantes</t>
        </is>
      </c>
      <c r="C10" s="12" t="inlineStr">
        <is>
          <t>Comidas fuera</t>
        </is>
      </c>
    </row>
    <row r="11">
      <c r="A11" s="12" t="inlineStr">
        <is>
          <t>SALUD</t>
        </is>
      </c>
      <c r="B11" s="12" t="inlineStr">
        <is>
          <t>Seguro médico</t>
        </is>
      </c>
      <c r="C11" s="12" t="inlineStr">
        <is>
          <t>Cobertura de salud</t>
        </is>
      </c>
    </row>
    <row r="12">
      <c r="A12" s="12" t="inlineStr">
        <is>
          <t>SALUD</t>
        </is>
      </c>
      <c r="B12" s="12" t="inlineStr">
        <is>
          <t>Medicamentos</t>
        </is>
      </c>
      <c r="C12" s="12" t="inlineStr">
        <is>
          <t>Recetas médicas</t>
        </is>
      </c>
    </row>
    <row r="13">
      <c r="A13" s="12" t="inlineStr">
        <is>
          <t>ENTRETENIMIENTO</t>
        </is>
      </c>
      <c r="B13" s="12" t="inlineStr">
        <is>
          <t>Streaming</t>
        </is>
      </c>
      <c r="C13" s="12" t="inlineStr">
        <is>
          <t>Netflix, Spotify</t>
        </is>
      </c>
    </row>
    <row r="14">
      <c r="A14" s="12" t="inlineStr">
        <is>
          <t>ENTRETENIMIENTO</t>
        </is>
      </c>
      <c r="B14" s="12" t="inlineStr">
        <is>
          <t>Hobbies</t>
        </is>
      </c>
      <c r="C14" s="12" t="inlineStr">
        <is>
          <t>Actividades recreativas</t>
        </is>
      </c>
    </row>
    <row r="15">
      <c r="A15" s="12" t="inlineStr">
        <is>
          <t>EDUCACIÓN</t>
        </is>
      </c>
      <c r="B15" s="12" t="inlineStr">
        <is>
          <t>Cursos</t>
        </is>
      </c>
      <c r="C15" s="12" t="inlineStr">
        <is>
          <t>Capacitación profesional</t>
        </is>
      </c>
    </row>
    <row r="16">
      <c r="A16" s="12" t="inlineStr">
        <is>
          <t>EDUCACIÓN</t>
        </is>
      </c>
      <c r="B16" s="12" t="inlineStr">
        <is>
          <t>Libros</t>
        </is>
      </c>
      <c r="C16" s="12" t="inlineStr">
        <is>
          <t>Material de estudio</t>
        </is>
      </c>
    </row>
    <row r="17">
      <c r="A17" s="12" t="inlineStr">
        <is>
          <t>AHORROS</t>
        </is>
      </c>
      <c r="B17" s="12" t="inlineStr">
        <is>
          <t>Fondo emergencia</t>
        </is>
      </c>
      <c r="C17" s="12" t="inlineStr">
        <is>
          <t>Ahorro preventivo</t>
        </is>
      </c>
    </row>
    <row r="18">
      <c r="A18" s="12" t="inlineStr">
        <is>
          <t>AHORROS</t>
        </is>
      </c>
      <c r="B18" s="12" t="inlineStr">
        <is>
          <t>Inversiones</t>
        </is>
      </c>
      <c r="C18" s="12" t="inlineStr">
        <is>
          <t>Crecimiento patrimonial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2026-02-05T16:39:34Z</dcterms:created>
  <dcterms:modified xmlns:dcterms="http://purl.org/dc/terms/" xmlns:xsi="http://www.w3.org/2001/XMLSchema-instance" xsi:type="dcterms:W3CDTF">2026-02-05T16:39:34Z</dcterms:modified>
</cp:coreProperties>
</file>