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Resumen Ejecutivo" sheetId="2" state="visible" r:id="rId2"/>
    <sheet xmlns:r="http://schemas.openxmlformats.org/officeDocument/2006/relationships" name="Proyección Ingresos" sheetId="3" state="visible" r:id="rId3"/>
    <sheet xmlns:r="http://schemas.openxmlformats.org/officeDocument/2006/relationships" name="Proyección Gastos" sheetId="4" state="visible" r:id="rId4"/>
    <sheet xmlns:r="http://schemas.openxmlformats.org/officeDocument/2006/relationships" name="Flujo de Caja" sheetId="5" state="visible" r:id="rId5"/>
    <sheet xmlns:r="http://schemas.openxmlformats.org/officeDocument/2006/relationships" name="Análisis Financiero" sheetId="6" state="visible" r:id="rId6"/>
    <sheet xmlns:r="http://schemas.openxmlformats.org/officeDocument/2006/relationships" name="Datos Bas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17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color rgb="003B82F6"/>
      <sz val="14"/>
    </font>
    <font>
      <name val="Calibri"/>
      <b val="1"/>
      <color rgb="001E3A8A"/>
      <sz val="11"/>
    </font>
    <font>
      <name val="Calibri"/>
      <color rgb="001F2937"/>
      <sz val="10"/>
    </font>
    <font>
      <name val="Calibri"/>
      <b val="1"/>
      <color rgb="00F59E0B"/>
      <sz val="11"/>
    </font>
    <font>
      <name val="Calibri"/>
      <i val="1"/>
      <color rgb="006B7280"/>
      <sz val="10"/>
    </font>
    <font>
      <name val="Calibri"/>
      <b val="1"/>
      <color rgb="001E3A8A"/>
      <sz val="16"/>
    </font>
    <font>
      <name val="Calibri"/>
      <b val="1"/>
      <color rgb="00FFFFFF"/>
      <sz val="9"/>
    </font>
    <font>
      <name val="Calibri"/>
      <b val="1"/>
      <color rgb="0010B981"/>
      <sz val="14"/>
    </font>
    <font>
      <name val="Calibri"/>
      <b val="1"/>
      <color rgb="00EF4444"/>
      <sz val="14"/>
    </font>
    <font>
      <name val="Calibri"/>
      <b val="1"/>
      <color rgb="001E3A8A"/>
      <sz val="14"/>
    </font>
    <font>
      <name val="Calibri"/>
      <b val="1"/>
      <color rgb="00F59E0B"/>
      <sz val="14"/>
    </font>
    <font>
      <name val="Calibri"/>
      <b val="1"/>
      <color rgb="001F2937"/>
      <sz val="10"/>
    </font>
    <font>
      <name val="Calibri"/>
      <b val="1"/>
      <color rgb="00FFFFFF"/>
      <sz val="12"/>
    </font>
    <font>
      <name val="Calibri"/>
      <b val="1"/>
      <color rgb="001E3A8A"/>
      <sz val="12"/>
    </font>
    <font>
      <name val="Calibri"/>
      <i val="1"/>
      <color rgb="006B7280"/>
      <sz val="9"/>
    </font>
  </fonts>
  <fills count="9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164" fontId="9" fillId="4" borderId="1" applyAlignment="1" pivotButton="0" quotePrefix="0" xfId="0">
      <alignment horizontal="center" vertical="center" wrapText="1"/>
    </xf>
    <xf numFmtId="164" fontId="10" fillId="5" borderId="1" applyAlignment="1" pivotButton="0" quotePrefix="0" xfId="0">
      <alignment horizontal="center" vertical="center" wrapText="1"/>
    </xf>
    <xf numFmtId="164" fontId="11" fillId="6" borderId="1" applyAlignment="1" pivotButton="0" quotePrefix="0" xfId="0">
      <alignment horizontal="center" vertical="center" wrapText="1"/>
    </xf>
    <xf numFmtId="165" fontId="12" fillId="2" borderId="1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3" fillId="7" borderId="1" applyAlignment="1" pivotButton="0" quotePrefix="0" xfId="0">
      <alignment horizontal="right" vertical="center"/>
    </xf>
    <xf numFmtId="0" fontId="14" fillId="3" borderId="1" applyAlignment="1" pivotButton="0" quotePrefix="0" xfId="0">
      <alignment horizontal="center" vertical="center" wrapText="1"/>
    </xf>
    <xf numFmtId="0" fontId="14" fillId="8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left" vertical="center" wrapText="1"/>
    </xf>
    <xf numFmtId="164" fontId="0" fillId="2" borderId="1" applyAlignment="1" pivotButton="0" quotePrefix="0" xfId="0">
      <alignment horizontal="right" vertical="center"/>
    </xf>
    <xf numFmtId="164" fontId="13" fillId="6" borderId="1" applyAlignment="1" pivotButton="0" quotePrefix="0" xfId="0">
      <alignment horizontal="right" vertical="center"/>
    </xf>
    <xf numFmtId="0" fontId="14" fillId="3" borderId="1" applyAlignment="1" pivotButton="0" quotePrefix="0" xfId="0">
      <alignment horizontal="left" vertical="center" wrapText="1"/>
    </xf>
    <xf numFmtId="164" fontId="14" fillId="3" borderId="1" applyAlignment="1" pivotButton="0" quotePrefix="0" xfId="0">
      <alignment horizontal="right" vertical="center"/>
    </xf>
    <xf numFmtId="164" fontId="13" fillId="5" borderId="1" applyAlignment="1" pivotButton="0" quotePrefix="0" xfId="0">
      <alignment horizontal="right" vertical="center"/>
    </xf>
    <xf numFmtId="0" fontId="13" fillId="7" borderId="1" applyAlignment="1" pivotButton="0" quotePrefix="0" xfId="0">
      <alignment horizontal="left" vertical="center" wrapText="1"/>
    </xf>
    <xf numFmtId="164" fontId="0" fillId="7" borderId="1" applyAlignment="1" pivotButton="0" quotePrefix="0" xfId="0">
      <alignment horizontal="right" vertical="center"/>
    </xf>
    <xf numFmtId="164" fontId="13" fillId="8" borderId="1" applyAlignment="1" pivotButton="0" quotePrefix="0" xfId="0">
      <alignment horizontal="right" vertical="center"/>
    </xf>
    <xf numFmtId="0" fontId="13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right" vertical="center"/>
    </xf>
    <xf numFmtId="0" fontId="13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right" vertical="center"/>
    </xf>
    <xf numFmtId="164" fontId="13" fillId="4" borderId="1" applyAlignment="1" pivotButton="0" quotePrefix="0" xfId="0">
      <alignment horizontal="right" vertical="center"/>
    </xf>
    <xf numFmtId="165" fontId="15" fillId="6" borderId="1" applyAlignment="1" pivotButton="0" quotePrefix="0" xfId="0">
      <alignment horizontal="center" vertical="center" wrapText="1"/>
    </xf>
    <xf numFmtId="0" fontId="16" fillId="0" borderId="0" pivotButton="0" quotePrefix="0" xfId="0"/>
    <xf numFmtId="164" fontId="15" fillId="6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13" fillId="0" borderId="0" pivotButton="0" quotePrefix="0" xfId="0"/>
    <xf numFmtId="164" fontId="0" fillId="2" borderId="0" pivotButton="0" quotePrefix="0" xfId="0"/>
    <xf numFmtId="0" fontId="0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H35"/>
  <sheetViews>
    <sheetView workbookViewId="0">
      <selection activeCell="A1" sqref="A1"/>
    </sheetView>
  </sheetViews>
  <sheetFormatPr baseColWidth="8" defaultRowHeight="15"/>
  <cols>
    <col width="2" customWidth="1" min="1" max="1"/>
    <col width="60" customWidth="1" min="2" max="2"/>
    <col width="2" customWidth="1" min="9" max="9"/>
  </cols>
  <sheetData>
    <row r="2">
      <c r="B2" s="1" t="inlineStr">
        <is>
          <t>PLAN FINANCIERO PROFESIONAL - GUÍA DE USO</t>
        </is>
      </c>
    </row>
    <row r="4">
      <c r="B4" s="2" t="inlineStr">
        <is>
          <t>Bienvenido a su Plan Financiero Profesional</t>
        </is>
      </c>
    </row>
    <row r="6">
      <c r="B6" s="3" t="inlineStr">
        <is>
          <t>1. RESUMEN EJECUTIVO</t>
        </is>
      </c>
    </row>
    <row r="7">
      <c r="B7" s="4" t="inlineStr">
        <is>
          <t xml:space="preserve">   • Vista general de su situación financiera</t>
        </is>
      </c>
    </row>
    <row r="8">
      <c r="B8" s="4" t="inlineStr">
        <is>
          <t xml:space="preserve">   • Indicadores clave de rendimiento (KPIs)</t>
        </is>
      </c>
    </row>
    <row r="9">
      <c r="B9" s="4" t="inlineStr">
        <is>
          <t xml:space="preserve">   • Gráficos de evolución y distribución</t>
        </is>
      </c>
    </row>
    <row r="11">
      <c r="B11" s="3" t="inlineStr">
        <is>
          <t>2. PROYECCIÓN DE INGRESOS</t>
        </is>
      </c>
    </row>
    <row r="12">
      <c r="B12" s="4" t="inlineStr">
        <is>
          <t xml:space="preserve">   • Ingrese sus ingresos mensuales proyectados</t>
        </is>
      </c>
    </row>
    <row r="13">
      <c r="B13" s="4" t="inlineStr">
        <is>
          <t xml:space="preserve">   • Incluya: Salario, Negocios, Inversiones, Otros</t>
        </is>
      </c>
    </row>
    <row r="14">
      <c r="B14" s="4" t="inlineStr">
        <is>
          <t xml:space="preserve">   • Las celdas se calcularán automáticamente</t>
        </is>
      </c>
    </row>
    <row r="16">
      <c r="B16" s="3" t="inlineStr">
        <is>
          <t>3. PROYECCIÓN DE GASTOS</t>
        </is>
      </c>
    </row>
    <row r="17">
      <c r="B17" s="4" t="inlineStr">
        <is>
          <t xml:space="preserve">   • Registre sus gastos mensuales estimados</t>
        </is>
      </c>
    </row>
    <row r="18">
      <c r="B18" s="4" t="inlineStr">
        <is>
          <t xml:space="preserve">   • Categorías: Vivienda, Alimentación, Transporte, etc.</t>
        </is>
      </c>
    </row>
    <row r="19">
      <c r="B19" s="4" t="inlineStr">
        <is>
          <t xml:space="preserve">   • Controle el porcentaje de cada categoría</t>
        </is>
      </c>
    </row>
    <row r="21">
      <c r="B21" s="3" t="inlineStr">
        <is>
          <t>4. FLUJO DE CAJA</t>
        </is>
      </c>
    </row>
    <row r="22">
      <c r="B22" s="4" t="inlineStr">
        <is>
          <t xml:space="preserve">   • Visualice el flujo de efectivo mensual</t>
        </is>
      </c>
    </row>
    <row r="23">
      <c r="B23" s="4" t="inlineStr">
        <is>
          <t xml:space="preserve">   • Saldo inicial + Ingresos - Gastos = Saldo final</t>
        </is>
      </c>
    </row>
    <row r="24">
      <c r="B24" s="4" t="inlineStr">
        <is>
          <t xml:space="preserve">   • Identifique meses de superávit o déficit</t>
        </is>
      </c>
    </row>
    <row r="26">
      <c r="B26" s="3" t="inlineStr">
        <is>
          <t>5. ANÁLISIS FINANCIERO</t>
        </is>
      </c>
    </row>
    <row r="27">
      <c r="B27" s="4" t="inlineStr">
        <is>
          <t xml:space="preserve">   • Ratios financieros importantes</t>
        </is>
      </c>
    </row>
    <row r="28">
      <c r="B28" s="4" t="inlineStr">
        <is>
          <t xml:space="preserve">   • Tasa de ahorro, liquidez, endeudamiento</t>
        </is>
      </c>
    </row>
    <row r="29">
      <c r="B29" s="4" t="inlineStr">
        <is>
          <t xml:space="preserve">   • Recomendaciones basadas en sus datos</t>
        </is>
      </c>
    </row>
    <row r="32">
      <c r="B32" s="5" t="inlineStr">
        <is>
          <t>⚠ IMPORTANTE: Complete todas las celdas amarillas con sus datos</t>
        </is>
      </c>
    </row>
    <row r="34">
      <c r="B34" s="6" t="inlineStr">
        <is>
          <t>Desarrollado para ayudarle a tomar el control de sus finanzas personales o empresariales</t>
        </is>
      </c>
    </row>
    <row r="35"/>
  </sheetData>
  <mergeCells count="3">
    <mergeCell ref="B2:H2"/>
    <mergeCell ref="B32:H32"/>
    <mergeCell ref="B34:H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H12"/>
  <sheetViews>
    <sheetView workbookViewId="0">
      <selection activeCell="A1" sqref="A1"/>
    </sheetView>
  </sheetViews>
  <sheetFormatPr baseColWidth="8" defaultRowHeight="15"/>
  <cols>
    <col width="30" customWidth="1" min="2" max="2"/>
    <col width="20" customWidth="1" min="4" max="4"/>
    <col width="20" customWidth="1" min="6" max="6"/>
    <col width="18" customWidth="1" min="8" max="8"/>
  </cols>
  <sheetData>
    <row r="2">
      <c r="B2" s="7" t="inlineStr">
        <is>
          <t>RESUMEN EJECUTIVO - PLAN FINANCIERO</t>
        </is>
      </c>
    </row>
    <row r="3">
      <c r="B3" s="6" t="inlineStr">
        <is>
          <t>Período: February 2026 - 12 Meses</t>
        </is>
      </c>
    </row>
    <row r="5">
      <c r="B5" s="8" t="inlineStr">
        <is>
          <t>INGRESOS TOTALES ANUALES</t>
        </is>
      </c>
      <c r="D5" s="8" t="inlineStr">
        <is>
          <t>GASTOS TOTALES ANUALES</t>
        </is>
      </c>
      <c r="F5" s="8" t="inlineStr">
        <is>
          <t>AHORRO NETO ANUAL</t>
        </is>
      </c>
      <c r="H5" s="8" t="inlineStr">
        <is>
          <t>TASA DE AHORRO</t>
        </is>
      </c>
    </row>
    <row r="6">
      <c r="B6" s="9">
        <f>SUM('Proyección Ingresos'!N4:N15)</f>
        <v/>
      </c>
      <c r="D6" s="10">
        <f>SUM('Proyección Gastos'!N4:N14)</f>
        <v/>
      </c>
      <c r="F6" s="11">
        <f>B6-D6</f>
        <v/>
      </c>
      <c r="H6" s="12">
        <f>IF(B6&gt;0,F6/B6,0)</f>
        <v/>
      </c>
    </row>
    <row r="8">
      <c r="B8" s="3" t="inlineStr">
        <is>
          <t>INDICADORES MENSUALES PROMEDIO</t>
        </is>
      </c>
    </row>
    <row r="9">
      <c r="B9" s="13" t="inlineStr">
        <is>
          <t>Ingreso Mensual Promedio:</t>
        </is>
      </c>
      <c r="D9" s="14">
        <f>B6/12</f>
        <v/>
      </c>
    </row>
    <row r="10">
      <c r="B10" s="13" t="inlineStr">
        <is>
          <t>Gasto Mensual Promedio:</t>
        </is>
      </c>
      <c r="D10" s="14">
        <f>D6/12</f>
        <v/>
      </c>
    </row>
    <row r="11">
      <c r="B11" s="13" t="inlineStr">
        <is>
          <t>Ahorro Mensual Promedio:</t>
        </is>
      </c>
      <c r="D11" s="14">
        <f>F6/12</f>
        <v/>
      </c>
    </row>
    <row r="12">
      <c r="B12" s="13" t="inlineStr">
        <is>
          <t>Flujo de Caja Acumulado:</t>
        </is>
      </c>
      <c r="D12" s="14">
        <f>'Flujo de Caja'!N8</f>
        <v/>
      </c>
    </row>
  </sheetData>
  <mergeCells count="3">
    <mergeCell ref="B2:H2"/>
    <mergeCell ref="B3:H3"/>
    <mergeCell ref="B8:E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N15"/>
  <sheetViews>
    <sheetView workbookViewId="0">
      <selection activeCell="A1" sqref="A1"/>
    </sheetView>
  </sheetViews>
  <sheetFormatPr baseColWidth="8" defaultRowHeight="15"/>
  <cols>
    <col width="25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2">
      <c r="B2" s="7" t="inlineStr">
        <is>
          <t>PROYECCIÓN DE INGRESOS - 12 MESES</t>
        </is>
      </c>
    </row>
    <row r="3">
      <c r="B3" s="15" t="inlineStr">
        <is>
          <t>CATEGORÍA DE INGRESO</t>
        </is>
      </c>
      <c r="C3" s="15" t="inlineStr">
        <is>
          <t>Enero</t>
        </is>
      </c>
      <c r="D3" s="15" t="inlineStr">
        <is>
          <t>Febrero</t>
        </is>
      </c>
      <c r="E3" s="15" t="inlineStr">
        <is>
          <t>Marzo</t>
        </is>
      </c>
      <c r="F3" s="15" t="inlineStr">
        <is>
          <t>Abril</t>
        </is>
      </c>
      <c r="G3" s="15" t="inlineStr">
        <is>
          <t>Mayo</t>
        </is>
      </c>
      <c r="H3" s="15" t="inlineStr">
        <is>
          <t>Junio</t>
        </is>
      </c>
      <c r="I3" s="15" t="inlineStr">
        <is>
          <t>Julio</t>
        </is>
      </c>
      <c r="J3" s="15" t="inlineStr">
        <is>
          <t>Agosto</t>
        </is>
      </c>
      <c r="K3" s="15" t="inlineStr">
        <is>
          <t>Septiembre</t>
        </is>
      </c>
      <c r="L3" s="15" t="inlineStr">
        <is>
          <t>Octubre</t>
        </is>
      </c>
      <c r="M3" s="15" t="inlineStr">
        <is>
          <t>Noviembre</t>
        </is>
      </c>
      <c r="N3" s="16" t="inlineStr">
        <is>
          <t>TOTAL ANUAL</t>
        </is>
      </c>
    </row>
    <row r="4">
      <c r="B4" s="17" t="inlineStr">
        <is>
          <t>Salario/Sueldo</t>
        </is>
      </c>
      <c r="C4" s="18" t="n">
        <v>0</v>
      </c>
      <c r="D4" s="18" t="n">
        <v>0</v>
      </c>
      <c r="E4" s="18" t="n">
        <v>0</v>
      </c>
      <c r="F4" s="18" t="n">
        <v>0</v>
      </c>
      <c r="G4" s="18" t="n">
        <v>0</v>
      </c>
      <c r="H4" s="18" t="n">
        <v>0</v>
      </c>
      <c r="I4" s="18" t="n">
        <v>0</v>
      </c>
      <c r="J4" s="18" t="n">
        <v>0</v>
      </c>
      <c r="K4" s="18" t="n">
        <v>0</v>
      </c>
      <c r="L4" s="18" t="n">
        <v>0</v>
      </c>
      <c r="M4" s="18" t="n">
        <v>0</v>
      </c>
      <c r="N4" s="19">
        <f>SUM(C4:M4)</f>
        <v/>
      </c>
    </row>
    <row r="5">
      <c r="B5" s="17" t="inlineStr">
        <is>
          <t>Ingresos por Negocio</t>
        </is>
      </c>
      <c r="C5" s="18" t="n">
        <v>0</v>
      </c>
      <c r="D5" s="18" t="n">
        <v>0</v>
      </c>
      <c r="E5" s="18" t="n">
        <v>0</v>
      </c>
      <c r="F5" s="18" t="n">
        <v>0</v>
      </c>
      <c r="G5" s="18" t="n">
        <v>0</v>
      </c>
      <c r="H5" s="18" t="n">
        <v>0</v>
      </c>
      <c r="I5" s="18" t="n">
        <v>0</v>
      </c>
      <c r="J5" s="18" t="n">
        <v>0</v>
      </c>
      <c r="K5" s="18" t="n">
        <v>0</v>
      </c>
      <c r="L5" s="18" t="n">
        <v>0</v>
      </c>
      <c r="M5" s="18" t="n">
        <v>0</v>
      </c>
      <c r="N5" s="19">
        <f>SUM(C5:M5)</f>
        <v/>
      </c>
    </row>
    <row r="6">
      <c r="B6" s="17" t="inlineStr">
        <is>
          <t>Inversiones</t>
        </is>
      </c>
      <c r="C6" s="18" t="n">
        <v>0</v>
      </c>
      <c r="D6" s="18" t="n">
        <v>0</v>
      </c>
      <c r="E6" s="18" t="n">
        <v>0</v>
      </c>
      <c r="F6" s="18" t="n">
        <v>0</v>
      </c>
      <c r="G6" s="18" t="n">
        <v>0</v>
      </c>
      <c r="H6" s="18" t="n">
        <v>0</v>
      </c>
      <c r="I6" s="18" t="n">
        <v>0</v>
      </c>
      <c r="J6" s="18" t="n">
        <v>0</v>
      </c>
      <c r="K6" s="18" t="n">
        <v>0</v>
      </c>
      <c r="L6" s="18" t="n">
        <v>0</v>
      </c>
      <c r="M6" s="18" t="n">
        <v>0</v>
      </c>
      <c r="N6" s="19">
        <f>SUM(C6:M6)</f>
        <v/>
      </c>
    </row>
    <row r="7">
      <c r="B7" s="17" t="inlineStr">
        <is>
          <t>Rentas</t>
        </is>
      </c>
      <c r="C7" s="18" t="n">
        <v>0</v>
      </c>
      <c r="D7" s="18" t="n">
        <v>0</v>
      </c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0</v>
      </c>
      <c r="M7" s="18" t="n">
        <v>0</v>
      </c>
      <c r="N7" s="19">
        <f>SUM(C7:M7)</f>
        <v/>
      </c>
    </row>
    <row r="8">
      <c r="B8" s="17" t="inlineStr">
        <is>
          <t>Comisiones</t>
        </is>
      </c>
      <c r="C8" s="18" t="n">
        <v>0</v>
      </c>
      <c r="D8" s="18" t="n">
        <v>0</v>
      </c>
      <c r="E8" s="18" t="n">
        <v>0</v>
      </c>
      <c r="F8" s="18" t="n">
        <v>0</v>
      </c>
      <c r="G8" s="18" t="n">
        <v>0</v>
      </c>
      <c r="H8" s="18" t="n">
        <v>0</v>
      </c>
      <c r="I8" s="18" t="n">
        <v>0</v>
      </c>
      <c r="J8" s="18" t="n">
        <v>0</v>
      </c>
      <c r="K8" s="18" t="n">
        <v>0</v>
      </c>
      <c r="L8" s="18" t="n">
        <v>0</v>
      </c>
      <c r="M8" s="18" t="n">
        <v>0</v>
      </c>
      <c r="N8" s="19">
        <f>SUM(C8:M8)</f>
        <v/>
      </c>
    </row>
    <row r="9">
      <c r="B9" s="17" t="inlineStr">
        <is>
          <t>Freelance</t>
        </is>
      </c>
      <c r="C9" s="18" t="n">
        <v>0</v>
      </c>
      <c r="D9" s="18" t="n">
        <v>0</v>
      </c>
      <c r="E9" s="18" t="n">
        <v>0</v>
      </c>
      <c r="F9" s="18" t="n">
        <v>0</v>
      </c>
      <c r="G9" s="18" t="n">
        <v>0</v>
      </c>
      <c r="H9" s="18" t="n">
        <v>0</v>
      </c>
      <c r="I9" s="18" t="n">
        <v>0</v>
      </c>
      <c r="J9" s="18" t="n">
        <v>0</v>
      </c>
      <c r="K9" s="18" t="n">
        <v>0</v>
      </c>
      <c r="L9" s="18" t="n">
        <v>0</v>
      </c>
      <c r="M9" s="18" t="n">
        <v>0</v>
      </c>
      <c r="N9" s="19">
        <f>SUM(C9:M9)</f>
        <v/>
      </c>
    </row>
    <row r="10">
      <c r="B10" s="17" t="inlineStr">
        <is>
          <t>Bonos</t>
        </is>
      </c>
      <c r="C10" s="18" t="n">
        <v>0</v>
      </c>
      <c r="D10" s="18" t="n">
        <v>0</v>
      </c>
      <c r="E10" s="18" t="n">
        <v>0</v>
      </c>
      <c r="F10" s="18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8" t="n">
        <v>0</v>
      </c>
      <c r="L10" s="18" t="n">
        <v>0</v>
      </c>
      <c r="M10" s="18" t="n">
        <v>0</v>
      </c>
      <c r="N10" s="19">
        <f>SUM(C10:M10)</f>
        <v/>
      </c>
    </row>
    <row r="11">
      <c r="B11" s="17" t="inlineStr">
        <is>
          <t>Pensión</t>
        </is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8" t="n">
        <v>0</v>
      </c>
      <c r="L11" s="18" t="n">
        <v>0</v>
      </c>
      <c r="M11" s="18" t="n">
        <v>0</v>
      </c>
      <c r="N11" s="19">
        <f>SUM(C11:M11)</f>
        <v/>
      </c>
    </row>
    <row r="12">
      <c r="B12" s="17" t="inlineStr">
        <is>
          <t>Dividendos</t>
        </is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9">
        <f>SUM(C12:M12)</f>
        <v/>
      </c>
    </row>
    <row r="13">
      <c r="B13" s="17" t="inlineStr">
        <is>
          <t>Intereses</t>
        </is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18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19">
        <f>SUM(C13:M13)</f>
        <v/>
      </c>
    </row>
    <row r="14">
      <c r="B14" s="17" t="inlineStr">
        <is>
          <t>Otros Ingresos</t>
        </is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18" t="n">
        <v>0</v>
      </c>
      <c r="I14" s="18" t="n">
        <v>0</v>
      </c>
      <c r="J14" s="18" t="n">
        <v>0</v>
      </c>
      <c r="K14" s="18" t="n">
        <v>0</v>
      </c>
      <c r="L14" s="18" t="n">
        <v>0</v>
      </c>
      <c r="M14" s="18" t="n">
        <v>0</v>
      </c>
      <c r="N14" s="19">
        <f>SUM(C14:M14)</f>
        <v/>
      </c>
    </row>
    <row r="15">
      <c r="B15" s="20" t="inlineStr">
        <is>
          <t>TOTAL INGRESOS</t>
        </is>
      </c>
      <c r="C15" s="21">
        <f>SUM(C4:C14)</f>
        <v/>
      </c>
      <c r="D15" s="21">
        <f>SUM(D4:D14)</f>
        <v/>
      </c>
      <c r="E15" s="21">
        <f>SUM(E4:E14)</f>
        <v/>
      </c>
      <c r="F15" s="21">
        <f>SUM(F4:F14)</f>
        <v/>
      </c>
      <c r="G15" s="21">
        <f>SUM(G4:G14)</f>
        <v/>
      </c>
      <c r="H15" s="21">
        <f>SUM(H4:H14)</f>
        <v/>
      </c>
      <c r="I15" s="21">
        <f>SUM(I4:I14)</f>
        <v/>
      </c>
      <c r="J15" s="21">
        <f>SUM(J4:J14)</f>
        <v/>
      </c>
      <c r="K15" s="21">
        <f>SUM(K4:K14)</f>
        <v/>
      </c>
      <c r="L15" s="21">
        <f>SUM(L4:L14)</f>
        <v/>
      </c>
      <c r="M15" s="21">
        <f>SUM(M4:M14)</f>
        <v/>
      </c>
      <c r="N15" s="21">
        <f>SUM(N4:N14)</f>
        <v/>
      </c>
    </row>
  </sheetData>
  <mergeCells count="1">
    <mergeCell ref="B2:N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N15"/>
  <sheetViews>
    <sheetView workbookViewId="0">
      <selection activeCell="A1" sqref="A1"/>
    </sheetView>
  </sheetViews>
  <sheetFormatPr baseColWidth="8" defaultRowHeight="15"/>
  <cols>
    <col width="2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2">
      <c r="B2" s="7" t="inlineStr">
        <is>
          <t>PROYECCIÓN DE GASTOS - 12 MESES</t>
        </is>
      </c>
    </row>
    <row r="3">
      <c r="B3" s="15" t="inlineStr">
        <is>
          <t>CATEGORÍA DE GASTO</t>
        </is>
      </c>
      <c r="C3" s="15" t="inlineStr">
        <is>
          <t>Enero</t>
        </is>
      </c>
      <c r="D3" s="15" t="inlineStr">
        <is>
          <t>Febrero</t>
        </is>
      </c>
      <c r="E3" s="15" t="inlineStr">
        <is>
          <t>Marzo</t>
        </is>
      </c>
      <c r="F3" s="15" t="inlineStr">
        <is>
          <t>Abril</t>
        </is>
      </c>
      <c r="G3" s="15" t="inlineStr">
        <is>
          <t>Mayo</t>
        </is>
      </c>
      <c r="H3" s="15" t="inlineStr">
        <is>
          <t>Junio</t>
        </is>
      </c>
      <c r="I3" s="15" t="inlineStr">
        <is>
          <t>Julio</t>
        </is>
      </c>
      <c r="J3" s="15" t="inlineStr">
        <is>
          <t>Agosto</t>
        </is>
      </c>
      <c r="K3" s="15" t="inlineStr">
        <is>
          <t>Septiembre</t>
        </is>
      </c>
      <c r="L3" s="15" t="inlineStr">
        <is>
          <t>Octubre</t>
        </is>
      </c>
      <c r="M3" s="15" t="inlineStr">
        <is>
          <t>Noviembre</t>
        </is>
      </c>
      <c r="N3" s="16" t="inlineStr">
        <is>
          <t>TOTAL ANUAL</t>
        </is>
      </c>
    </row>
    <row r="4">
      <c r="B4" s="17" t="inlineStr">
        <is>
          <t>Vivienda (Alquiler/Hipoteca)</t>
        </is>
      </c>
      <c r="C4" s="18" t="n">
        <v>0</v>
      </c>
      <c r="D4" s="18" t="n">
        <v>0</v>
      </c>
      <c r="E4" s="18" t="n">
        <v>0</v>
      </c>
      <c r="F4" s="18" t="n">
        <v>0</v>
      </c>
      <c r="G4" s="18" t="n">
        <v>0</v>
      </c>
      <c r="H4" s="18" t="n">
        <v>0</v>
      </c>
      <c r="I4" s="18" t="n">
        <v>0</v>
      </c>
      <c r="J4" s="18" t="n">
        <v>0</v>
      </c>
      <c r="K4" s="18" t="n">
        <v>0</v>
      </c>
      <c r="L4" s="18" t="n">
        <v>0</v>
      </c>
      <c r="M4" s="18" t="n">
        <v>0</v>
      </c>
      <c r="N4" s="22">
        <f>SUM(C4:M4)</f>
        <v/>
      </c>
    </row>
    <row r="5">
      <c r="B5" s="17" t="inlineStr">
        <is>
          <t>Servicios (Luz, Agua, Gas)</t>
        </is>
      </c>
      <c r="C5" s="18" t="n">
        <v>0</v>
      </c>
      <c r="D5" s="18" t="n">
        <v>0</v>
      </c>
      <c r="E5" s="18" t="n">
        <v>0</v>
      </c>
      <c r="F5" s="18" t="n">
        <v>0</v>
      </c>
      <c r="G5" s="18" t="n">
        <v>0</v>
      </c>
      <c r="H5" s="18" t="n">
        <v>0</v>
      </c>
      <c r="I5" s="18" t="n">
        <v>0</v>
      </c>
      <c r="J5" s="18" t="n">
        <v>0</v>
      </c>
      <c r="K5" s="18" t="n">
        <v>0</v>
      </c>
      <c r="L5" s="18" t="n">
        <v>0</v>
      </c>
      <c r="M5" s="18" t="n">
        <v>0</v>
      </c>
      <c r="N5" s="22">
        <f>SUM(C5:M5)</f>
        <v/>
      </c>
    </row>
    <row r="6">
      <c r="B6" s="17" t="inlineStr">
        <is>
          <t>Alimentación</t>
        </is>
      </c>
      <c r="C6" s="18" t="n">
        <v>0</v>
      </c>
      <c r="D6" s="18" t="n">
        <v>0</v>
      </c>
      <c r="E6" s="18" t="n">
        <v>0</v>
      </c>
      <c r="F6" s="18" t="n">
        <v>0</v>
      </c>
      <c r="G6" s="18" t="n">
        <v>0</v>
      </c>
      <c r="H6" s="18" t="n">
        <v>0</v>
      </c>
      <c r="I6" s="18" t="n">
        <v>0</v>
      </c>
      <c r="J6" s="18" t="n">
        <v>0</v>
      </c>
      <c r="K6" s="18" t="n">
        <v>0</v>
      </c>
      <c r="L6" s="18" t="n">
        <v>0</v>
      </c>
      <c r="M6" s="18" t="n">
        <v>0</v>
      </c>
      <c r="N6" s="22">
        <f>SUM(C6:M6)</f>
        <v/>
      </c>
    </row>
    <row r="7">
      <c r="B7" s="17" t="inlineStr">
        <is>
          <t>Transporte</t>
        </is>
      </c>
      <c r="C7" s="18" t="n">
        <v>0</v>
      </c>
      <c r="D7" s="18" t="n">
        <v>0</v>
      </c>
      <c r="E7" s="18" t="n">
        <v>0</v>
      </c>
      <c r="F7" s="18" t="n">
        <v>0</v>
      </c>
      <c r="G7" s="18" t="n">
        <v>0</v>
      </c>
      <c r="H7" s="18" t="n">
        <v>0</v>
      </c>
      <c r="I7" s="18" t="n">
        <v>0</v>
      </c>
      <c r="J7" s="18" t="n">
        <v>0</v>
      </c>
      <c r="K7" s="18" t="n">
        <v>0</v>
      </c>
      <c r="L7" s="18" t="n">
        <v>0</v>
      </c>
      <c r="M7" s="18" t="n">
        <v>0</v>
      </c>
      <c r="N7" s="22">
        <f>SUM(C7:M7)</f>
        <v/>
      </c>
    </row>
    <row r="8">
      <c r="B8" s="17" t="inlineStr">
        <is>
          <t>Seguros</t>
        </is>
      </c>
      <c r="C8" s="18" t="n">
        <v>0</v>
      </c>
      <c r="D8" s="18" t="n">
        <v>0</v>
      </c>
      <c r="E8" s="18" t="n">
        <v>0</v>
      </c>
      <c r="F8" s="18" t="n">
        <v>0</v>
      </c>
      <c r="G8" s="18" t="n">
        <v>0</v>
      </c>
      <c r="H8" s="18" t="n">
        <v>0</v>
      </c>
      <c r="I8" s="18" t="n">
        <v>0</v>
      </c>
      <c r="J8" s="18" t="n">
        <v>0</v>
      </c>
      <c r="K8" s="18" t="n">
        <v>0</v>
      </c>
      <c r="L8" s="18" t="n">
        <v>0</v>
      </c>
      <c r="M8" s="18" t="n">
        <v>0</v>
      </c>
      <c r="N8" s="22">
        <f>SUM(C8:M8)</f>
        <v/>
      </c>
    </row>
    <row r="9">
      <c r="B9" s="17" t="inlineStr">
        <is>
          <t>Salud/Medicina</t>
        </is>
      </c>
      <c r="C9" s="18" t="n">
        <v>0</v>
      </c>
      <c r="D9" s="18" t="n">
        <v>0</v>
      </c>
      <c r="E9" s="18" t="n">
        <v>0</v>
      </c>
      <c r="F9" s="18" t="n">
        <v>0</v>
      </c>
      <c r="G9" s="18" t="n">
        <v>0</v>
      </c>
      <c r="H9" s="18" t="n">
        <v>0</v>
      </c>
      <c r="I9" s="18" t="n">
        <v>0</v>
      </c>
      <c r="J9" s="18" t="n">
        <v>0</v>
      </c>
      <c r="K9" s="18" t="n">
        <v>0</v>
      </c>
      <c r="L9" s="18" t="n">
        <v>0</v>
      </c>
      <c r="M9" s="18" t="n">
        <v>0</v>
      </c>
      <c r="N9" s="22">
        <f>SUM(C9:M9)</f>
        <v/>
      </c>
    </row>
    <row r="10">
      <c r="B10" s="17" t="inlineStr">
        <is>
          <t>Educación</t>
        </is>
      </c>
      <c r="C10" s="18" t="n">
        <v>0</v>
      </c>
      <c r="D10" s="18" t="n">
        <v>0</v>
      </c>
      <c r="E10" s="18" t="n">
        <v>0</v>
      </c>
      <c r="F10" s="18" t="n">
        <v>0</v>
      </c>
      <c r="G10" s="18" t="n">
        <v>0</v>
      </c>
      <c r="H10" s="18" t="n">
        <v>0</v>
      </c>
      <c r="I10" s="18" t="n">
        <v>0</v>
      </c>
      <c r="J10" s="18" t="n">
        <v>0</v>
      </c>
      <c r="K10" s="18" t="n">
        <v>0</v>
      </c>
      <c r="L10" s="18" t="n">
        <v>0</v>
      </c>
      <c r="M10" s="18" t="n">
        <v>0</v>
      </c>
      <c r="N10" s="22">
        <f>SUM(C10:M10)</f>
        <v/>
      </c>
    </row>
    <row r="11">
      <c r="B11" s="17" t="inlineStr">
        <is>
          <t>Entretenimiento</t>
        </is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18" t="n">
        <v>0</v>
      </c>
      <c r="J11" s="18" t="n">
        <v>0</v>
      </c>
      <c r="K11" s="18" t="n">
        <v>0</v>
      </c>
      <c r="L11" s="18" t="n">
        <v>0</v>
      </c>
      <c r="M11" s="18" t="n">
        <v>0</v>
      </c>
      <c r="N11" s="22">
        <f>SUM(C11:M11)</f>
        <v/>
      </c>
    </row>
    <row r="12">
      <c r="B12" s="17" t="inlineStr">
        <is>
          <t>Deudas/Préstamos</t>
        </is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22">
        <f>SUM(C12:M12)</f>
        <v/>
      </c>
    </row>
    <row r="13">
      <c r="B13" s="17" t="inlineStr">
        <is>
          <t>Ahorro/Inversión</t>
        </is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18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22">
        <f>SUM(C13:M13)</f>
        <v/>
      </c>
    </row>
    <row r="14">
      <c r="B14" s="17" t="inlineStr">
        <is>
          <t>Otros Gastos</t>
        </is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18" t="n">
        <v>0</v>
      </c>
      <c r="I14" s="18" t="n">
        <v>0</v>
      </c>
      <c r="J14" s="18" t="n">
        <v>0</v>
      </c>
      <c r="K14" s="18" t="n">
        <v>0</v>
      </c>
      <c r="L14" s="18" t="n">
        <v>0</v>
      </c>
      <c r="M14" s="18" t="n">
        <v>0</v>
      </c>
      <c r="N14" s="22">
        <f>SUM(C14:M14)</f>
        <v/>
      </c>
    </row>
    <row r="15">
      <c r="B15" s="20" t="inlineStr">
        <is>
          <t>TOTAL GASTOS</t>
        </is>
      </c>
      <c r="C15" s="21">
        <f>SUM(C4:C14)</f>
        <v/>
      </c>
      <c r="D15" s="21">
        <f>SUM(D4:D14)</f>
        <v/>
      </c>
      <c r="E15" s="21">
        <f>SUM(E4:E14)</f>
        <v/>
      </c>
      <c r="F15" s="21">
        <f>SUM(F4:F14)</f>
        <v/>
      </c>
      <c r="G15" s="21">
        <f>SUM(G4:G14)</f>
        <v/>
      </c>
      <c r="H15" s="21">
        <f>SUM(H4:H14)</f>
        <v/>
      </c>
      <c r="I15" s="21">
        <f>SUM(I4:I14)</f>
        <v/>
      </c>
      <c r="J15" s="21">
        <f>SUM(J4:J14)</f>
        <v/>
      </c>
      <c r="K15" s="21">
        <f>SUM(K4:K14)</f>
        <v/>
      </c>
      <c r="L15" s="21">
        <f>SUM(L4:L14)</f>
        <v/>
      </c>
      <c r="M15" s="21">
        <f>SUM(M4:M14)</f>
        <v/>
      </c>
      <c r="N15" s="21">
        <f>SUM(N4:N14)</f>
        <v/>
      </c>
    </row>
  </sheetData>
  <mergeCells count="1">
    <mergeCell ref="B2:N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N8"/>
  <sheetViews>
    <sheetView workbookViewId="0">
      <selection activeCell="A1" sqref="A1"/>
    </sheetView>
  </sheetViews>
  <sheetFormatPr baseColWidth="8" defaultRowHeight="15"/>
  <cols>
    <col width="25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2">
      <c r="B2" s="7" t="inlineStr">
        <is>
          <t>FLUJO DE CAJA MENSUAL - 12 MESES</t>
        </is>
      </c>
    </row>
    <row r="3">
      <c r="B3" s="15" t="inlineStr">
        <is>
          <t>CONCEPTO</t>
        </is>
      </c>
      <c r="C3" s="15" t="inlineStr">
        <is>
          <t>Enero</t>
        </is>
      </c>
      <c r="D3" s="15" t="inlineStr">
        <is>
          <t>Febrero</t>
        </is>
      </c>
      <c r="E3" s="15" t="inlineStr">
        <is>
          <t>Marzo</t>
        </is>
      </c>
      <c r="F3" s="15" t="inlineStr">
        <is>
          <t>Abril</t>
        </is>
      </c>
      <c r="G3" s="15" t="inlineStr">
        <is>
          <t>Mayo</t>
        </is>
      </c>
      <c r="H3" s="15" t="inlineStr">
        <is>
          <t>Junio</t>
        </is>
      </c>
      <c r="I3" s="15" t="inlineStr">
        <is>
          <t>Julio</t>
        </is>
      </c>
      <c r="J3" s="15" t="inlineStr">
        <is>
          <t>Agosto</t>
        </is>
      </c>
      <c r="K3" s="15" t="inlineStr">
        <is>
          <t>Septiembre</t>
        </is>
      </c>
      <c r="L3" s="15" t="inlineStr">
        <is>
          <t>Octubre</t>
        </is>
      </c>
      <c r="M3" s="15" t="inlineStr">
        <is>
          <t>Noviembre</t>
        </is>
      </c>
      <c r="N3" s="16" t="inlineStr">
        <is>
          <t>TOTAL</t>
        </is>
      </c>
    </row>
    <row r="4">
      <c r="B4" s="23" t="inlineStr">
        <is>
          <t>Saldo Inicial</t>
        </is>
      </c>
      <c r="C4" s="18" t="n">
        <v>0</v>
      </c>
      <c r="D4" s="24">
        <f>C8</f>
        <v/>
      </c>
      <c r="E4" s="24">
        <f>D8</f>
        <v/>
      </c>
      <c r="F4" s="24">
        <f>E8</f>
        <v/>
      </c>
      <c r="G4" s="24">
        <f>F8</f>
        <v/>
      </c>
      <c r="H4" s="24">
        <f>G8</f>
        <v/>
      </c>
      <c r="I4" s="24">
        <f>H8</f>
        <v/>
      </c>
      <c r="J4" s="24">
        <f>I8</f>
        <v/>
      </c>
      <c r="K4" s="24">
        <f>J8</f>
        <v/>
      </c>
      <c r="L4" s="24">
        <f>K8</f>
        <v/>
      </c>
      <c r="M4" s="24">
        <f>L8</f>
        <v/>
      </c>
      <c r="N4" s="25" t="n">
        <v>0</v>
      </c>
    </row>
    <row r="5">
      <c r="B5" s="26" t="inlineStr">
        <is>
          <t>Ingresos del Mes</t>
        </is>
      </c>
      <c r="C5" s="27">
        <f>'Proyección Ingresos'!C15</f>
        <v/>
      </c>
      <c r="D5" s="27">
        <f>'Proyección Ingresos'!D15</f>
        <v/>
      </c>
      <c r="E5" s="27">
        <f>'Proyección Ingresos'!E15</f>
        <v/>
      </c>
      <c r="F5" s="27">
        <f>'Proyección Ingresos'!F15</f>
        <v/>
      </c>
      <c r="G5" s="27">
        <f>'Proyección Ingresos'!G15</f>
        <v/>
      </c>
      <c r="H5" s="27">
        <f>'Proyección Ingresos'!H15</f>
        <v/>
      </c>
      <c r="I5" s="27">
        <f>'Proyección Ingresos'!I15</f>
        <v/>
      </c>
      <c r="J5" s="27">
        <f>'Proyección Ingresos'!J15</f>
        <v/>
      </c>
      <c r="K5" s="27">
        <f>'Proyección Ingresos'!K15</f>
        <v/>
      </c>
      <c r="L5" s="27">
        <f>'Proyección Ingresos'!L15</f>
        <v/>
      </c>
      <c r="M5" s="27">
        <f>'Proyección Ingresos'!M15</f>
        <v/>
      </c>
      <c r="N5" s="25">
        <f>SUM(C5:M5)</f>
        <v/>
      </c>
    </row>
    <row r="6">
      <c r="B6" s="28" t="inlineStr">
        <is>
          <t>Gastos del Mes</t>
        </is>
      </c>
      <c r="C6" s="29">
        <f>'Proyección Gastos'!C15</f>
        <v/>
      </c>
      <c r="D6" s="29">
        <f>'Proyección Gastos'!D15</f>
        <v/>
      </c>
      <c r="E6" s="29">
        <f>'Proyección Gastos'!E15</f>
        <v/>
      </c>
      <c r="F6" s="29">
        <f>'Proyección Gastos'!F15</f>
        <v/>
      </c>
      <c r="G6" s="29">
        <f>'Proyección Gastos'!G15</f>
        <v/>
      </c>
      <c r="H6" s="29">
        <f>'Proyección Gastos'!H15</f>
        <v/>
      </c>
      <c r="I6" s="29">
        <f>'Proyección Gastos'!I15</f>
        <v/>
      </c>
      <c r="J6" s="29">
        <f>'Proyección Gastos'!J15</f>
        <v/>
      </c>
      <c r="K6" s="29">
        <f>'Proyección Gastos'!K15</f>
        <v/>
      </c>
      <c r="L6" s="29">
        <f>'Proyección Gastos'!L15</f>
        <v/>
      </c>
      <c r="M6" s="29">
        <f>'Proyección Gastos'!M15</f>
        <v/>
      </c>
      <c r="N6" s="25">
        <f>SUM(C6:M6)</f>
        <v/>
      </c>
    </row>
    <row r="7">
      <c r="B7" s="26" t="inlineStr">
        <is>
          <t>Flujo Neto</t>
        </is>
      </c>
      <c r="C7" s="19">
        <f>C5-C6</f>
        <v/>
      </c>
      <c r="D7" s="19">
        <f>D5-D6</f>
        <v/>
      </c>
      <c r="E7" s="19">
        <f>E5-E6</f>
        <v/>
      </c>
      <c r="F7" s="19">
        <f>F5-F6</f>
        <v/>
      </c>
      <c r="G7" s="19">
        <f>G5-G6</f>
        <v/>
      </c>
      <c r="H7" s="19">
        <f>H5-H6</f>
        <v/>
      </c>
      <c r="I7" s="19">
        <f>I5-I6</f>
        <v/>
      </c>
      <c r="J7" s="19">
        <f>J5-J6</f>
        <v/>
      </c>
      <c r="K7" s="19">
        <f>K5-K6</f>
        <v/>
      </c>
      <c r="L7" s="19">
        <f>L5-L6</f>
        <v/>
      </c>
      <c r="M7" s="19">
        <f>M5-M6</f>
        <v/>
      </c>
      <c r="N7" s="25">
        <f>N5-N6</f>
        <v/>
      </c>
    </row>
    <row r="8">
      <c r="B8" s="26" t="inlineStr">
        <is>
          <t>Saldo Final</t>
        </is>
      </c>
      <c r="C8" s="30">
        <f>C4+C7</f>
        <v/>
      </c>
      <c r="D8" s="30">
        <f>D4+D7</f>
        <v/>
      </c>
      <c r="E8" s="30">
        <f>E4+E7</f>
        <v/>
      </c>
      <c r="F8" s="30">
        <f>F4+F7</f>
        <v/>
      </c>
      <c r="G8" s="30">
        <f>G4+G7</f>
        <v/>
      </c>
      <c r="H8" s="30">
        <f>H4+H7</f>
        <v/>
      </c>
      <c r="I8" s="30">
        <f>I4+I7</f>
        <v/>
      </c>
      <c r="J8" s="30">
        <f>J4+J7</f>
        <v/>
      </c>
      <c r="K8" s="30">
        <f>K4+K7</f>
        <v/>
      </c>
      <c r="L8" s="30">
        <f>L4+L7</f>
        <v/>
      </c>
      <c r="M8" s="30">
        <f>M4+M7</f>
        <v/>
      </c>
      <c r="N8" s="25">
        <f>N4+N7</f>
        <v/>
      </c>
    </row>
  </sheetData>
  <mergeCells count="1">
    <mergeCell ref="B2:N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G19"/>
  <sheetViews>
    <sheetView workbookViewId="0">
      <selection activeCell="A1" sqref="A1"/>
    </sheetView>
  </sheetViews>
  <sheetFormatPr baseColWidth="8" defaultRowHeight="15"/>
  <cols>
    <col width="35" customWidth="1" min="2" max="2"/>
    <col width="20" customWidth="1" min="5" max="5"/>
  </cols>
  <sheetData>
    <row r="2">
      <c r="B2" s="7" t="inlineStr">
        <is>
          <t>ANÁLISIS FINANCIERO Y RATIOS</t>
        </is>
      </c>
    </row>
    <row r="4">
      <c r="B4" s="3" t="inlineStr">
        <is>
          <t>RATIOS FINANCIEROS CLAVE</t>
        </is>
      </c>
    </row>
    <row r="5">
      <c r="B5" s="13" t="inlineStr">
        <is>
          <t>Tasa de Ahorro</t>
        </is>
      </c>
      <c r="E5" s="31">
        <f>IF('Resumen Ejecutivo'!B6&gt;0,('Resumen Ejecutivo'!F6/'Resumen Ejecutivo'!B6),0)</f>
        <v/>
      </c>
    </row>
    <row r="6">
      <c r="B6" s="32" t="inlineStr">
        <is>
          <t>Porcentaje de ingresos ahorrados</t>
        </is>
      </c>
    </row>
    <row r="7">
      <c r="B7" s="13" t="inlineStr">
        <is>
          <t>Ratio Gastos/Ingresos</t>
        </is>
      </c>
      <c r="E7" s="31">
        <f>IF('Resumen Ejecutivo'!B6&gt;0,('Resumen Ejecutivo'!D6/'Resumen Ejecutivo'!B6),0)</f>
        <v/>
      </c>
    </row>
    <row r="8">
      <c r="B8" s="32" t="inlineStr">
        <is>
          <t>Proporción de gastos sobre ingresos</t>
        </is>
      </c>
    </row>
    <row r="9">
      <c r="B9" s="13" t="inlineStr">
        <is>
          <t>Capacidad de Ahorro Mensual</t>
        </is>
      </c>
      <c r="E9" s="33">
        <f>'Resumen Ejecutivo'!D11</f>
        <v/>
      </c>
    </row>
    <row r="10">
      <c r="B10" s="32" t="inlineStr">
        <is>
          <t>Ahorro promedio mensual</t>
        </is>
      </c>
    </row>
    <row r="11">
      <c r="B11" s="13" t="inlineStr">
        <is>
          <t>Liquidez Acumulada</t>
        </is>
      </c>
      <c r="E11" s="33">
        <f>'Flujo de Caja'!N8</f>
        <v/>
      </c>
    </row>
    <row r="12">
      <c r="B12" s="32" t="inlineStr">
        <is>
          <t>Efectivo disponible al final del período</t>
        </is>
      </c>
    </row>
    <row r="14">
      <c r="B14" s="3" t="inlineStr">
        <is>
          <t>RECOMENDACIONES</t>
        </is>
      </c>
    </row>
    <row r="15">
      <c r="B15" s="34" t="inlineStr">
        <is>
          <t>• La tasa de ahorro recomendada es del 20% o superior</t>
        </is>
      </c>
    </row>
    <row r="16">
      <c r="B16" s="34" t="inlineStr">
        <is>
          <t>• Mantenga un fondo de emergencia de 3-6 meses de gastos</t>
        </is>
      </c>
    </row>
    <row r="17">
      <c r="B17" s="34" t="inlineStr">
        <is>
          <t>• Revise y ajuste sus gastos mensualmente</t>
        </is>
      </c>
    </row>
    <row r="18">
      <c r="B18" s="34" t="inlineStr">
        <is>
          <t>• Invierta sus ahorros para generar rendimientos</t>
        </is>
      </c>
    </row>
    <row r="19">
      <c r="B19" s="34" t="inlineStr">
        <is>
          <t>• Limite gastos discrecionales al 30% de sus ingresos</t>
        </is>
      </c>
    </row>
  </sheetData>
  <mergeCells count="12">
    <mergeCell ref="B2:G2"/>
    <mergeCell ref="B4:D4"/>
    <mergeCell ref="B6:E6"/>
    <mergeCell ref="B8:E8"/>
    <mergeCell ref="B10:E10"/>
    <mergeCell ref="B12:E12"/>
    <mergeCell ref="B14:G14"/>
    <mergeCell ref="B15:G15"/>
    <mergeCell ref="B16:G16"/>
    <mergeCell ref="B17:G17"/>
    <mergeCell ref="B18:G18"/>
    <mergeCell ref="B19:G1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C5"/>
  <sheetViews>
    <sheetView workbookViewId="0">
      <selection activeCell="A1" sqref="A1"/>
    </sheetView>
  </sheetViews>
  <sheetFormatPr baseColWidth="8" defaultRowHeight="15"/>
  <cols>
    <col width="25" customWidth="1" min="2" max="2"/>
    <col width="20" customWidth="1" min="3" max="3"/>
  </cols>
  <sheetData>
    <row r="2">
      <c r="B2" s="3" t="inlineStr">
        <is>
          <t>DATOS DE CONFIGURACIÓN</t>
        </is>
      </c>
    </row>
    <row r="4">
      <c r="B4" s="35" t="inlineStr">
        <is>
          <t>Saldo Inicial:</t>
        </is>
      </c>
      <c r="C4" s="36" t="n">
        <v>0</v>
      </c>
    </row>
    <row r="5">
      <c r="B5" s="35" t="inlineStr">
        <is>
          <t>Año Fiscal:</t>
        </is>
      </c>
      <c r="C5" s="37" t="n">
        <v>2026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2026-02-05T18:52:58Z</dcterms:created>
  <dcterms:modified xmlns:dcterms="http://purl.org/dc/terms/" xmlns:xsi="http://www.w3.org/2001/XMLSchema-instance" xsi:type="dcterms:W3CDTF">2026-02-05T18:52:58Z</dcterms:modified>
</cp:coreProperties>
</file>