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Ventas Mensuale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20"/>
    </font>
    <font>
      <name val="Calibri"/>
      <b val="1"/>
      <color rgb="00666666"/>
      <sz val="10"/>
    </font>
    <font>
      <name val="Calibri"/>
      <b val="1"/>
      <color rgb="00FFFFFF"/>
      <sz val="24"/>
    </font>
    <font>
      <name val="Calibri"/>
      <b val="1"/>
      <color rgb="001E3A8A"/>
      <sz val="14"/>
    </font>
    <font>
      <name val="Calibri"/>
      <b val="1"/>
      <color rgb="00FFFFFF"/>
      <sz val="10"/>
    </font>
    <font>
      <name val="Calibri"/>
      <b val="1"/>
      <color rgb="001E3A8A"/>
      <sz val="12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8B5CF6"/>
        <bgColor rgb="008B5CF6"/>
      </patternFill>
    </fill>
  </fills>
  <borders count="3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6" fillId="2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 vertical="center"/>
    </xf>
    <xf numFmtId="164" fontId="8" fillId="6" borderId="0" applyAlignment="1" pivotButton="0" quotePrefix="0" xfId="0">
      <alignment horizontal="center" vertical="center"/>
    </xf>
    <xf numFmtId="164" fontId="8" fillId="3" borderId="0" applyAlignment="1" pivotButton="0" quotePrefix="0" xfId="0">
      <alignment horizontal="center" vertical="center"/>
    </xf>
    <xf numFmtId="165" fontId="8" fillId="7" borderId="0" applyAlignment="1" pivotButton="0" quotePrefix="0" xfId="0">
      <alignment horizontal="center" vertical="center"/>
    </xf>
    <xf numFmtId="164" fontId="8" fillId="8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0" fillId="3" borderId="0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164" fontId="0" fillId="0" borderId="2" applyAlignment="1" pivotButton="0" quotePrefix="0" xfId="0">
      <alignment horizontal="center" vertical="center"/>
    </xf>
    <xf numFmtId="165" fontId="0" fillId="0" borderId="2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/>
    </xf>
    <xf numFmtId="164" fontId="4" fillId="4" borderId="2" applyAlignment="1" pivotButton="0" quotePrefix="0" xfId="0">
      <alignment horizontal="center" vertical="center"/>
    </xf>
    <xf numFmtId="165" fontId="4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center" vertical="center"/>
    </xf>
    <xf numFmtId="165" fontId="4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164" fontId="3" fillId="2" borderId="0" applyAlignment="1" pivotButton="0" quotePrefix="0" xfId="0">
      <alignment horizontal="center" vertical="center"/>
    </xf>
    <xf numFmtId="165" fontId="3" fillId="2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Ventas Mensuales por Producto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'Ventas Mensuales'!B4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'Ventas Mensuales'!$A$5:$A$16</f>
            </numRef>
          </cat>
          <val>
            <numRef>
              <f>'Ventas Mensuales'!$B$5:$B$16</f>
            </numRef>
          </val>
        </ser>
        <ser>
          <idx val="1"/>
          <order val="1"/>
          <tx>
            <strRef>
              <f>'Ventas Mensuales'!C4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'Ventas Mensuales'!$A$5:$A$16</f>
            </numRef>
          </cat>
          <val>
            <numRef>
              <f>'Ventas Mensuales'!$C$5:$C$16</f>
            </numRef>
          </val>
        </ser>
        <ser>
          <idx val="2"/>
          <order val="2"/>
          <tx>
            <strRef>
              <f>'Ventas Mensuales'!D4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'Ventas Mensuales'!$A$5:$A$16</f>
            </numRef>
          </cat>
          <val>
            <numRef>
              <f>'Ventas Mensuales'!$D$5:$D$16</f>
            </numRef>
          </val>
        </ser>
        <ser>
          <idx val="3"/>
          <order val="3"/>
          <tx>
            <strRef>
              <f>'Ventas Mensuales'!E4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'Ventas Mensuales'!$A$5:$A$16</f>
            </numRef>
          </cat>
          <val>
            <numRef>
              <f>'Ventas Mensuales'!$E$5:$E$16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Ventas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Ventas por Producto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'Ventas Mensuales'!$B$4:$E$4</f>
            </numRef>
          </cat>
          <val>
            <numRef>
              <f>'Ventas Mensuales'!$B$17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'Ventas Mensuales'!$B$4:$E$4</f>
            </numRef>
          </cat>
          <val>
            <numRef>
              <f>'Ventas Mensuales'!$C$17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'Ventas Mensuales'!$B$4:$E$4</f>
            </numRef>
          </cat>
          <val>
            <numRef>
              <f>'Ventas Mensuales'!$D$17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'Ventas Mensuales'!$B$4:$E$4</f>
            </numRef>
          </cat>
          <val>
            <numRef>
              <f>'Ventas Mensuales'!$E$17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Tendencia de Cumplimiento Mensual</a:t>
            </a:r>
          </a:p>
        </rich>
      </tx>
    </title>
    <plotArea>
      <lineChart>
        <grouping val="standard"/>
        <ser>
          <idx val="0"/>
          <order val="0"/>
          <tx>
            <strRef>
              <f>'Ventas Mensuales'!H4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'Ventas Mensuales'!$A$5:$A$16</f>
            </numRef>
          </cat>
          <val>
            <numRef>
              <f>'Ventas Mensuales'!$H$5:$H$16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Cumplimiento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10</col>
      <colOff>0</colOff>
      <row>3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23</row>
      <rowOff>0</rowOff>
    </from>
    <ext cx="36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21</col>
      <colOff>0</colOff>
      <row>3</row>
      <rowOff>0</rowOff>
    </from>
    <ext cx="720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40" customHeight="1">
      <c r="A1" s="1" t="inlineStr">
        <is>
          <t>DASHBOARD DE VENTAS</t>
        </is>
      </c>
    </row>
    <row r="3">
      <c r="A3" s="2" t="inlineStr">
        <is>
          <t>Total Ventas Anuales</t>
        </is>
      </c>
      <c r="D3" s="2" t="inlineStr">
        <is>
          <t>Meta Anual</t>
        </is>
      </c>
    </row>
    <row r="4">
      <c r="A4" s="3">
        <f>'Ventas Mensuales'!F17</f>
        <v/>
      </c>
      <c r="D4" s="4">
        <f>'Ventas Mensuales'!G17</f>
        <v/>
      </c>
    </row>
    <row r="5"/>
    <row r="6"/>
    <row r="8">
      <c r="A8" s="2" t="inlineStr">
        <is>
          <t>% Cumplimiento</t>
        </is>
      </c>
      <c r="D8" s="2" t="inlineStr">
        <is>
          <t>Promedio Mensual</t>
        </is>
      </c>
    </row>
    <row r="9">
      <c r="A9" s="5">
        <f>'Ventas Mensuales'!H17</f>
        <v/>
      </c>
      <c r="D9" s="6">
        <f>'Ventas Mensuales'!F17/12</f>
        <v/>
      </c>
    </row>
    <row r="10"/>
    <row r="11"/>
    <row r="14" ht="25" customHeight="1">
      <c r="A14" s="7" t="inlineStr">
        <is>
          <t>TOP PRODUCTOS</t>
        </is>
      </c>
    </row>
    <row r="15">
      <c r="A15" s="8" t="inlineStr">
        <is>
          <t>Producto</t>
        </is>
      </c>
      <c r="B15" s="8" t="inlineStr">
        <is>
          <t>Ventas</t>
        </is>
      </c>
      <c r="C15" s="8" t="inlineStr">
        <is>
          <t>Participación</t>
        </is>
      </c>
    </row>
    <row r="16">
      <c r="A16" s="9" t="inlineStr">
        <is>
          <t>Producto A</t>
        </is>
      </c>
      <c r="B16" s="10">
        <f>'Ventas Mensuales'!B17</f>
        <v/>
      </c>
      <c r="C16" s="11">
        <f>B16/'Ventas Mensuales'!F17</f>
        <v/>
      </c>
    </row>
    <row r="17">
      <c r="A17" s="9" t="inlineStr">
        <is>
          <t>Producto B</t>
        </is>
      </c>
      <c r="B17" s="10">
        <f>'Ventas Mensuales'!C17</f>
        <v/>
      </c>
      <c r="C17" s="11">
        <f>B17/'Ventas Mensuales'!F17</f>
        <v/>
      </c>
    </row>
    <row r="18">
      <c r="A18" s="9" t="inlineStr">
        <is>
          <t>Producto C</t>
        </is>
      </c>
      <c r="B18" s="10">
        <f>'Ventas Mensuales'!D17</f>
        <v/>
      </c>
      <c r="C18" s="11">
        <f>B18/'Ventas Mensuales'!F17</f>
        <v/>
      </c>
    </row>
    <row r="19">
      <c r="A19" s="9" t="inlineStr">
        <is>
          <t>Producto D</t>
        </is>
      </c>
      <c r="B19" s="10">
        <f>'Ventas Mensuales'!E17</f>
        <v/>
      </c>
      <c r="C19" s="11">
        <f>B19/'Ventas Mensuales'!F17</f>
        <v/>
      </c>
    </row>
  </sheetData>
  <mergeCells count="10">
    <mergeCell ref="A1:F1"/>
    <mergeCell ref="A3:C3"/>
    <mergeCell ref="A4:C6"/>
    <mergeCell ref="D3:F3"/>
    <mergeCell ref="D4:F6"/>
    <mergeCell ref="A8:C8"/>
    <mergeCell ref="A9:C11"/>
    <mergeCell ref="D8:F8"/>
    <mergeCell ref="D9:F11"/>
    <mergeCell ref="A14:C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15" customWidth="1" min="1" max="1"/>
    <col width="13" customWidth="1" min="2" max="2"/>
    <col width="13" customWidth="1" min="3" max="3"/>
    <col width="13" customWidth="1" min="4" max="4"/>
    <col width="13" customWidth="1" min="5" max="5"/>
    <col width="14" customWidth="1" min="6" max="6"/>
    <col width="14" customWidth="1" min="7" max="7"/>
    <col width="15" customWidth="1" min="8" max="8"/>
    <col width="14" customWidth="1" min="9" max="9"/>
  </cols>
  <sheetData>
    <row r="1" ht="35" customHeight="1">
      <c r="A1" s="12" t="inlineStr">
        <is>
          <t>REGISTRO DE VENTAS MENSUALES</t>
        </is>
      </c>
    </row>
    <row r="2" ht="20" customHeight="1">
      <c r="A2" s="13" t="inlineStr">
        <is>
          <t>Actualizado: 05/02/2026</t>
        </is>
      </c>
    </row>
    <row r="4" ht="30" customHeight="1">
      <c r="A4" s="14" t="inlineStr">
        <is>
          <t>Mes</t>
        </is>
      </c>
      <c r="B4" s="14" t="inlineStr">
        <is>
          <t>Producto A</t>
        </is>
      </c>
      <c r="C4" s="14" t="inlineStr">
        <is>
          <t>Producto B</t>
        </is>
      </c>
      <c r="D4" s="14" t="inlineStr">
        <is>
          <t>Producto C</t>
        </is>
      </c>
      <c r="E4" s="14" t="inlineStr">
        <is>
          <t>Producto D</t>
        </is>
      </c>
      <c r="F4" s="14" t="inlineStr">
        <is>
          <t>Total Ventas</t>
        </is>
      </c>
      <c r="G4" s="14" t="inlineStr">
        <is>
          <t>Meta Mensual</t>
        </is>
      </c>
      <c r="H4" s="14" t="inlineStr">
        <is>
          <t>% Cumplimiento</t>
        </is>
      </c>
      <c r="I4" s="14" t="inlineStr">
        <is>
          <t>Estado</t>
        </is>
      </c>
    </row>
    <row r="5">
      <c r="A5" s="15" t="inlineStr">
        <is>
          <t>Enero</t>
        </is>
      </c>
      <c r="B5" s="16" t="n">
        <v>45000</v>
      </c>
      <c r="C5" s="16" t="n">
        <v>38000</v>
      </c>
      <c r="D5" s="16" t="n">
        <v>52000</v>
      </c>
      <c r="E5" s="16" t="n">
        <v>28000</v>
      </c>
      <c r="F5" s="16">
        <f>SUM(B5:E5)</f>
        <v/>
      </c>
      <c r="G5" s="16" t="n">
        <v>180000</v>
      </c>
      <c r="H5" s="17">
        <f>F5/G5</f>
        <v/>
      </c>
      <c r="I5" s="18">
        <f>IF(H5&gt;=1,"✓ Cumplido",IF(H5&gt;=0.9,"⚠ Cerca","✗ Pendiente"))</f>
        <v/>
      </c>
    </row>
    <row r="6">
      <c r="A6" s="19" t="inlineStr">
        <is>
          <t>Febrero</t>
        </is>
      </c>
      <c r="B6" s="20" t="n">
        <v>48000</v>
      </c>
      <c r="C6" s="20" t="n">
        <v>42000</v>
      </c>
      <c r="D6" s="20" t="n">
        <v>49000</v>
      </c>
      <c r="E6" s="20" t="n">
        <v>31000</v>
      </c>
      <c r="F6" s="20">
        <f>SUM(B6:E6)</f>
        <v/>
      </c>
      <c r="G6" s="20" t="n">
        <v>180000</v>
      </c>
      <c r="H6" s="21">
        <f>F6/G6</f>
        <v/>
      </c>
      <c r="I6" s="22">
        <f>IF(H6&gt;=1,"✓ Cumplido",IF(H6&gt;=0.9,"⚠ Cerca","✗ Pendiente"))</f>
        <v/>
      </c>
    </row>
    <row r="7">
      <c r="A7" s="15" t="inlineStr">
        <is>
          <t>Marzo</t>
        </is>
      </c>
      <c r="B7" s="16" t="n">
        <v>51000</v>
      </c>
      <c r="C7" s="16" t="n">
        <v>39000</v>
      </c>
      <c r="D7" s="16" t="n">
        <v>55000</v>
      </c>
      <c r="E7" s="16" t="n">
        <v>29000</v>
      </c>
      <c r="F7" s="16">
        <f>SUM(B7:E7)</f>
        <v/>
      </c>
      <c r="G7" s="16" t="n">
        <v>180000</v>
      </c>
      <c r="H7" s="17">
        <f>F7/G7</f>
        <v/>
      </c>
      <c r="I7" s="18">
        <f>IF(H7&gt;=1,"✓ Cumplido",IF(H7&gt;=0.9,"⚠ Cerca","✗ Pendiente"))</f>
        <v/>
      </c>
    </row>
    <row r="8">
      <c r="A8" s="19" t="inlineStr">
        <is>
          <t>Abril</t>
        </is>
      </c>
      <c r="B8" s="20" t="n">
        <v>47000</v>
      </c>
      <c r="C8" s="20" t="n">
        <v>44000</v>
      </c>
      <c r="D8" s="20" t="n">
        <v>53000</v>
      </c>
      <c r="E8" s="20" t="n">
        <v>33000</v>
      </c>
      <c r="F8" s="20">
        <f>SUM(B8:E8)</f>
        <v/>
      </c>
      <c r="G8" s="20" t="n">
        <v>180000</v>
      </c>
      <c r="H8" s="21">
        <f>F8/G8</f>
        <v/>
      </c>
      <c r="I8" s="22">
        <f>IF(H8&gt;=1,"✓ Cumplido",IF(H8&gt;=0.9,"⚠ Cerca","✗ Pendiente"))</f>
        <v/>
      </c>
    </row>
    <row r="9">
      <c r="A9" s="15" t="inlineStr">
        <is>
          <t>Mayo</t>
        </is>
      </c>
      <c r="B9" s="16" t="n">
        <v>52000</v>
      </c>
      <c r="C9" s="16" t="n">
        <v>41000</v>
      </c>
      <c r="D9" s="16" t="n">
        <v>58000</v>
      </c>
      <c r="E9" s="16" t="n">
        <v>35000</v>
      </c>
      <c r="F9" s="16">
        <f>SUM(B9:E9)</f>
        <v/>
      </c>
      <c r="G9" s="16" t="n">
        <v>180000</v>
      </c>
      <c r="H9" s="17">
        <f>F9/G9</f>
        <v/>
      </c>
      <c r="I9" s="18">
        <f>IF(H9&gt;=1,"✓ Cumplido",IF(H9&gt;=0.9,"⚠ Cerca","✗ Pendiente"))</f>
        <v/>
      </c>
    </row>
    <row r="10">
      <c r="A10" s="19" t="inlineStr">
        <is>
          <t>Junio</t>
        </is>
      </c>
      <c r="B10" s="20" t="n">
        <v>49000</v>
      </c>
      <c r="C10" s="20" t="n">
        <v>43000</v>
      </c>
      <c r="D10" s="20" t="n">
        <v>56000</v>
      </c>
      <c r="E10" s="20" t="n">
        <v>32000</v>
      </c>
      <c r="F10" s="20">
        <f>SUM(B10:E10)</f>
        <v/>
      </c>
      <c r="G10" s="20" t="n">
        <v>180000</v>
      </c>
      <c r="H10" s="21">
        <f>F10/G10</f>
        <v/>
      </c>
      <c r="I10" s="22">
        <f>IF(H10&gt;=1,"✓ Cumplido",IF(H10&gt;=0.9,"⚠ Cerca","✗ Pendiente"))</f>
        <v/>
      </c>
    </row>
    <row r="11">
      <c r="A11" s="15" t="inlineStr">
        <is>
          <t>Julio</t>
        </is>
      </c>
      <c r="B11" s="16" t="n">
        <v>54000</v>
      </c>
      <c r="C11" s="16" t="n">
        <v>46000</v>
      </c>
      <c r="D11" s="16" t="n">
        <v>61000</v>
      </c>
      <c r="E11" s="16" t="n">
        <v>37000</v>
      </c>
      <c r="F11" s="16">
        <f>SUM(B11:E11)</f>
        <v/>
      </c>
      <c r="G11" s="16" t="n">
        <v>180000</v>
      </c>
      <c r="H11" s="17">
        <f>F11/G11</f>
        <v/>
      </c>
      <c r="I11" s="18">
        <f>IF(H11&gt;=1,"✓ Cumplido",IF(H11&gt;=0.9,"⚠ Cerca","✗ Pendiente"))</f>
        <v/>
      </c>
    </row>
    <row r="12">
      <c r="A12" s="19" t="inlineStr">
        <is>
          <t>Agosto</t>
        </is>
      </c>
      <c r="B12" s="20" t="n">
        <v>50000</v>
      </c>
      <c r="C12" s="20" t="n">
        <v>40000</v>
      </c>
      <c r="D12" s="20" t="n">
        <v>54000</v>
      </c>
      <c r="E12" s="20" t="n">
        <v>30000</v>
      </c>
      <c r="F12" s="20">
        <f>SUM(B12:E12)</f>
        <v/>
      </c>
      <c r="G12" s="20" t="n">
        <v>180000</v>
      </c>
      <c r="H12" s="21">
        <f>F12/G12</f>
        <v/>
      </c>
      <c r="I12" s="22">
        <f>IF(H12&gt;=1,"✓ Cumplido",IF(H12&gt;=0.9,"⚠ Cerca","✗ Pendiente"))</f>
        <v/>
      </c>
    </row>
    <row r="13">
      <c r="A13" s="15" t="inlineStr">
        <is>
          <t>Septiembre</t>
        </is>
      </c>
      <c r="B13" s="16" t="n">
        <v>53000</v>
      </c>
      <c r="C13" s="16" t="n">
        <v>45000</v>
      </c>
      <c r="D13" s="16" t="n">
        <v>59000</v>
      </c>
      <c r="E13" s="16" t="n">
        <v>36000</v>
      </c>
      <c r="F13" s="16">
        <f>SUM(B13:E13)</f>
        <v/>
      </c>
      <c r="G13" s="16" t="n">
        <v>180000</v>
      </c>
      <c r="H13" s="17">
        <f>F13/G13</f>
        <v/>
      </c>
      <c r="I13" s="18">
        <f>IF(H13&gt;=1,"✓ Cumplido",IF(H13&gt;=0.9,"⚠ Cerca","✗ Pendiente"))</f>
        <v/>
      </c>
    </row>
    <row r="14">
      <c r="A14" s="19" t="inlineStr">
        <is>
          <t>Octubre</t>
        </is>
      </c>
      <c r="B14" s="20" t="n">
        <v>55000</v>
      </c>
      <c r="C14" s="20" t="n">
        <v>47000</v>
      </c>
      <c r="D14" s="20" t="n">
        <v>62000</v>
      </c>
      <c r="E14" s="20" t="n">
        <v>38000</v>
      </c>
      <c r="F14" s="20">
        <f>SUM(B14:E14)</f>
        <v/>
      </c>
      <c r="G14" s="20" t="n">
        <v>180000</v>
      </c>
      <c r="H14" s="21">
        <f>F14/G14</f>
        <v/>
      </c>
      <c r="I14" s="22">
        <f>IF(H14&gt;=1,"✓ Cumplido",IF(H14&gt;=0.9,"⚠ Cerca","✗ Pendiente"))</f>
        <v/>
      </c>
    </row>
    <row r="15">
      <c r="A15" s="15" t="inlineStr">
        <is>
          <t>Noviembre</t>
        </is>
      </c>
      <c r="B15" s="16" t="n">
        <v>57000</v>
      </c>
      <c r="C15" s="16" t="n">
        <v>48000</v>
      </c>
      <c r="D15" s="16" t="n">
        <v>64000</v>
      </c>
      <c r="E15" s="16" t="n">
        <v>40000</v>
      </c>
      <c r="F15" s="16">
        <f>SUM(B15:E15)</f>
        <v/>
      </c>
      <c r="G15" s="16" t="n">
        <v>180000</v>
      </c>
      <c r="H15" s="17">
        <f>F15/G15</f>
        <v/>
      </c>
      <c r="I15" s="18">
        <f>IF(H15&gt;=1,"✓ Cumplido",IF(H15&gt;=0.9,"⚠ Cerca","✗ Pendiente"))</f>
        <v/>
      </c>
    </row>
    <row r="16">
      <c r="A16" s="19" t="inlineStr">
        <is>
          <t>Diciembre</t>
        </is>
      </c>
      <c r="B16" s="20" t="n">
        <v>60000</v>
      </c>
      <c r="C16" s="20" t="n">
        <v>50000</v>
      </c>
      <c r="D16" s="20" t="n">
        <v>67000</v>
      </c>
      <c r="E16" s="20" t="n">
        <v>42000</v>
      </c>
      <c r="F16" s="20">
        <f>SUM(B16:E16)</f>
        <v/>
      </c>
      <c r="G16" s="20" t="n">
        <v>180000</v>
      </c>
      <c r="H16" s="21">
        <f>F16/G16</f>
        <v/>
      </c>
      <c r="I16" s="22">
        <f>IF(H16&gt;=1,"✓ Cumplido",IF(H16&gt;=0.9,"⚠ Cerca","✗ Pendiente"))</f>
        <v/>
      </c>
    </row>
    <row r="17" ht="25" customHeight="1">
      <c r="A17" s="23" t="inlineStr">
        <is>
          <t>TOTAL ANUAL</t>
        </is>
      </c>
      <c r="B17" s="24">
        <f>SUM(B5:B16)</f>
        <v/>
      </c>
      <c r="C17" s="24">
        <f>SUM(C5:C16)</f>
        <v/>
      </c>
      <c r="D17" s="24">
        <f>SUM(D5:D16)</f>
        <v/>
      </c>
      <c r="E17" s="24">
        <f>SUM(E5:E16)</f>
        <v/>
      </c>
      <c r="F17" s="24">
        <f>SUM(F5:F16)</f>
        <v/>
      </c>
      <c r="G17" s="24">
        <f>SUM(G5:G16)</f>
        <v/>
      </c>
      <c r="H17" s="25">
        <f>F17/G17</f>
        <v/>
      </c>
      <c r="I17" s="23" t="inlineStr">
        <is>
          <t>—</t>
        </is>
      </c>
    </row>
  </sheetData>
  <mergeCells count="2">
    <mergeCell ref="A1:I1"/>
    <mergeCell ref="A2:I2"/>
  </mergeCells>
  <conditionalFormatting sqref="H5:H16">
    <cfRule type="colorScale" priority="1">
      <colorScale>
        <cfvo type="num" val="0"/>
        <cfvo type="num" val="0.9"/>
        <cfvo type="num" val="1.2"/>
        <color rgb="00F87171"/>
        <color rgb="00FDE047"/>
        <color rgb="004ADE80"/>
      </colorScale>
    </cfRule>
  </conditionalFormatting>
  <conditionalFormatting sqref="F5:F16">
    <cfRule type="dataBar" priority="2">
      <dataBar showValue="1">
        <cfvo type="num" val="0"/>
        <cfvo type="num" val="250000"/>
        <color rgb="003B82F6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15" customWidth="1" min="3" max="3"/>
    <col width="15" customWidth="1" min="4" max="4"/>
  </cols>
  <sheetData>
    <row r="1" ht="35" customHeight="1">
      <c r="A1" s="12" t="inlineStr">
        <is>
          <t>INSTRUCCIONES DE USO</t>
        </is>
      </c>
    </row>
    <row r="3" ht="30" customHeight="1">
      <c r="A3" s="26" t="inlineStr">
        <is>
          <t>📋 DESCRIPCIÓN</t>
        </is>
      </c>
      <c r="B3" s="27" t="inlineStr">
        <is>
          <t>Esta plantilla te permite gestionar y analizar las ventas mensuales de tu negocio de forma profesional.</t>
        </is>
      </c>
    </row>
    <row r="4" ht="10" customHeight="1"/>
    <row r="5" ht="10" customHeight="1">
      <c r="A5" s="26" t="inlineStr">
        <is>
          <t>🎯 CARACTERÍSTICAS PRINCIPALES</t>
        </is>
      </c>
    </row>
    <row r="6" ht="30" customHeight="1">
      <c r="A6" s="27" t="inlineStr">
        <is>
          <t>• Registro de ventas mensuales para 4 productos</t>
        </is>
      </c>
    </row>
    <row r="7" ht="30" customHeight="1">
      <c r="A7" s="27" t="inlineStr">
        <is>
          <t>• Cálculo automático de totales y porcentajes de cumplimiento</t>
        </is>
      </c>
    </row>
    <row r="8" ht="30" customHeight="1">
      <c r="A8" s="27" t="inlineStr">
        <is>
          <t>• Dashboard ejecutivo con indicadores clave</t>
        </is>
      </c>
    </row>
    <row r="9" ht="30" customHeight="1">
      <c r="A9" s="27" t="inlineStr">
        <is>
          <t>• Gráficos dinámicos de análisis de tendencias</t>
        </is>
      </c>
    </row>
    <row r="10" ht="30" customHeight="1">
      <c r="A10" s="27" t="inlineStr">
        <is>
          <t>• Formato profesional con código de colores</t>
        </is>
      </c>
    </row>
    <row r="11" ht="10" customHeight="1"/>
    <row r="12" ht="10" customHeight="1">
      <c r="A12" s="26" t="inlineStr">
        <is>
          <t>✏️ CÓMO USAR LA PLANTILLA</t>
        </is>
      </c>
    </row>
    <row r="13" ht="30" customHeight="1">
      <c r="A13" s="26" t="inlineStr">
        <is>
          <t>1. Datos de Ventas:</t>
        </is>
      </c>
      <c r="B13" s="27" t="inlineStr">
        <is>
          <t>Ingresa las cifras de ventas en las columnas B a E (Producto A, B, C, D)</t>
        </is>
      </c>
    </row>
    <row r="14" ht="30" customHeight="1">
      <c r="A14" s="26" t="inlineStr">
        <is>
          <t>2. Metas:</t>
        </is>
      </c>
      <c r="B14" s="27" t="inlineStr">
        <is>
          <t>Ajusta la meta mensual en la columna G según tus objetivos</t>
        </is>
      </c>
    </row>
    <row r="15" ht="30" customHeight="1">
      <c r="A15" s="26" t="inlineStr">
        <is>
          <t>3. Automático:</t>
        </is>
      </c>
      <c r="B15" s="27" t="inlineStr">
        <is>
          <t>Los totales, porcentajes y estado se calculan automáticamente</t>
        </is>
      </c>
    </row>
    <row r="16" ht="30" customHeight="1">
      <c r="A16" s="26" t="inlineStr">
        <is>
          <t>4. Dashboard:</t>
        </is>
      </c>
      <c r="B16" s="27" t="inlineStr">
        <is>
          <t>Revisa el Dashboard para ver indicadores clave y tendencias</t>
        </is>
      </c>
    </row>
    <row r="17" ht="30" customHeight="1">
      <c r="A17" s="26" t="inlineStr">
        <is>
          <t>5. Gráficos:</t>
        </is>
      </c>
      <c r="B17" s="27" t="inlineStr">
        <is>
          <t>Los gráficos se actualizan automáticamente con tus datos</t>
        </is>
      </c>
    </row>
    <row r="18" ht="10" customHeight="1"/>
    <row r="19" ht="10" customHeight="1">
      <c r="A19" s="26" t="inlineStr">
        <is>
          <t>📊 INDICADORES</t>
        </is>
      </c>
    </row>
    <row r="20" ht="30" customHeight="1">
      <c r="A20" s="26" t="inlineStr">
        <is>
          <t>% Cumplimiento:</t>
        </is>
      </c>
      <c r="B20" s="27" t="inlineStr">
        <is>
          <t>• Verde (✓): Meta cumplida (≥100%)</t>
        </is>
      </c>
    </row>
    <row r="21" ht="30" customHeight="1">
      <c r="A21" s="27" t="inlineStr">
        <is>
          <t>• Amarillo (⚠): Cerca de la meta (90-99%)</t>
        </is>
      </c>
    </row>
    <row r="22" ht="30" customHeight="1">
      <c r="A22" s="27" t="inlineStr">
        <is>
          <t>• Rojo (✗): Por debajo de la meta (&lt;90%)</t>
        </is>
      </c>
    </row>
    <row r="23" ht="10" customHeight="1"/>
    <row r="24" ht="10" customHeight="1">
      <c r="A24" s="26" t="inlineStr">
        <is>
          <t>💡 CONSEJOS</t>
        </is>
      </c>
    </row>
    <row r="25" ht="30" customHeight="1">
      <c r="A25" s="27" t="inlineStr">
        <is>
          <t>• Actualiza los datos mensualmente para mantener el registro al día</t>
        </is>
      </c>
    </row>
    <row r="26" ht="30" customHeight="1">
      <c r="A26" s="27" t="inlineStr">
        <is>
          <t>• Revisa el Dashboard regularmente para identificar tendencias</t>
        </is>
      </c>
    </row>
    <row r="27" ht="30" customHeight="1">
      <c r="A27" s="27" t="inlineStr">
        <is>
          <t>• Ajusta las metas según el desempeño histórico</t>
        </is>
      </c>
    </row>
    <row r="28" ht="30" customHeight="1">
      <c r="A28" s="27" t="inlineStr">
        <is>
          <t>• Usa los gráficos para presentaciones ejecutivas</t>
        </is>
      </c>
    </row>
    <row r="29" ht="10" customHeight="1"/>
    <row r="30" ht="30" customHeight="1">
      <c r="A30" s="26" t="inlineStr">
        <is>
          <t>🆓 PLANTILLA GRATUITA</t>
        </is>
      </c>
      <c r="B30" s="27" t="inlineStr">
        <is>
          <t>Esta plantilla es de uso libre para tu negocio. ¡Éxito en tus ventas!</t>
        </is>
      </c>
    </row>
  </sheetData>
  <mergeCells count="20">
    <mergeCell ref="A1:D1"/>
    <mergeCell ref="B3:D3"/>
    <mergeCell ref="A6:D6"/>
    <mergeCell ref="A7:D7"/>
    <mergeCell ref="A8:D8"/>
    <mergeCell ref="A9:D9"/>
    <mergeCell ref="A10:D10"/>
    <mergeCell ref="B13:D13"/>
    <mergeCell ref="B14:D14"/>
    <mergeCell ref="B15:D15"/>
    <mergeCell ref="B16:D16"/>
    <mergeCell ref="B17:D17"/>
    <mergeCell ref="B20:D20"/>
    <mergeCell ref="A21:D21"/>
    <mergeCell ref="A22:D22"/>
    <mergeCell ref="A25:D25"/>
    <mergeCell ref="A26:D26"/>
    <mergeCell ref="A27:D27"/>
    <mergeCell ref="A28:D28"/>
    <mergeCell ref="B30:D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2026-02-05T19:05:41Z</dcterms:created>
  <dcterms:modified xmlns:dcterms="http://purl.org/dc/terms/" xmlns:xsi="http://www.w3.org/2001/XMLSchema-instance" xsi:type="dcterms:W3CDTF">2026-02-05T19:05:41Z</dcterms:modified>
</cp:coreProperties>
</file>