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📅 Eventos" sheetId="1" state="visible" r:id="rId1"/>
    <sheet xmlns:r="http://schemas.openxmlformats.org/officeDocument/2006/relationships" name="💰 Presupuesto" sheetId="2" state="visible" r:id="rId2"/>
    <sheet xmlns:r="http://schemas.openxmlformats.org/officeDocument/2006/relationships" name="👥 Invitados" sheetId="3" state="visible" r:id="rId3"/>
    <sheet xmlns:r="http://schemas.openxmlformats.org/officeDocument/2006/relationships" name="✓ Tareas" sheetId="4" state="visible" r:id="rId4"/>
    <sheet xmlns:r="http://schemas.openxmlformats.org/officeDocument/2006/relationships" name="🏢 Proveedores" sheetId="5" state="visible" r:id="rId5"/>
    <sheet xmlns:r="http://schemas.openxmlformats.org/officeDocument/2006/relationships" name="⏰ Cronograma" sheetId="6" state="visible" r:id="rId6"/>
    <sheet xmlns:r="http://schemas.openxmlformats.org/officeDocument/2006/relationships" name="📊 Dashboard" sheetId="7" state="visible" r:id="rId7"/>
    <sheet xmlns:r="http://schemas.openxmlformats.org/officeDocument/2006/relationships" name="📖 Instruccione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$#,##0.00"/>
    <numFmt numFmtId="166" formatCode="$#,##0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1"/>
    </font>
    <font>
      <name val="Calibri"/>
      <b val="1"/>
      <sz val="10"/>
    </font>
    <font>
      <name val="Calibri"/>
      <b val="1"/>
      <color rgb="001E3A8A"/>
      <sz val="18"/>
    </font>
    <font>
      <name val="Calibri"/>
      <b val="1"/>
      <color rgb="001E3A8A"/>
      <sz val="14"/>
    </font>
    <font>
      <name val="Calibri"/>
      <b val="1"/>
      <color rgb="003B82F6"/>
      <sz val="14"/>
    </font>
    <font>
      <name val="Calibri"/>
      <sz val="10"/>
    </font>
    <font>
      <name val="Calibri"/>
      <b val="1"/>
      <color rgb="003B82F6"/>
      <sz val="12"/>
    </font>
    <font>
      <name val="Calibri"/>
      <b val="1"/>
      <color rgb="0010B981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right" vertical="center"/>
    </xf>
    <xf numFmtId="0" fontId="3" fillId="0" borderId="0" applyAlignment="1" pivotButton="0" quotePrefix="0" xfId="0">
      <alignment horizontal="right" vertical="center"/>
    </xf>
    <xf numFmtId="165" fontId="3" fillId="4" borderId="0" pivotButton="0" quotePrefix="0" xfId="0"/>
    <xf numFmtId="165" fontId="3" fillId="5" borderId="0" pivotButton="0" quotePrefix="0" xfId="0"/>
    <xf numFmtId="164" fontId="0" fillId="0" borderId="1" applyAlignment="1" pivotButton="0" quotePrefix="0" xfId="0">
      <alignment horizontal="left" vertical="center" wrapText="1"/>
    </xf>
    <xf numFmtId="9" fontId="0" fillId="0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left" vertical="center" wrapText="1"/>
    </xf>
    <xf numFmtId="9" fontId="0" fillId="3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2" borderId="0" pivotButton="0" quotePrefix="0" xfId="0"/>
    <xf numFmtId="0" fontId="0" fillId="0" borderId="1" pivotButton="0" quotePrefix="0" xfId="0"/>
    <xf numFmtId="166" fontId="0" fillId="0" borderId="1" pivotButton="0" quotePrefix="0" xfId="0"/>
    <xf numFmtId="166" fontId="6" fillId="0" borderId="0" applyAlignment="1" pivotButton="0" quotePrefix="0" xfId="0">
      <alignment horizontal="center" vertical="center" wrapText="1"/>
    </xf>
    <xf numFmtId="9" fontId="6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Eventos por Estado</a:t>
            </a:r>
          </a:p>
        </rich>
      </tx>
    </title>
    <plotArea>
      <pieChart>
        <varyColors val="1"/>
        <ser>
          <idx val="0"/>
          <order val="0"/>
          <tx>
            <strRef>
              <f>'📊 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'📊 Dashboard'!$A$13:$A$17</f>
            </numRef>
          </cat>
          <val>
            <numRef>
              <f>'📊 Dashboard'!$B$13:$B$17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Presupuesto por Categoría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'📊 Dashboard'!E4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'📊 Dashboard'!$D$5:$D$10</f>
            </numRef>
          </cat>
          <val>
            <numRef>
              <f>'📊 Dashboard'!$E$5:$E$10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18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15" customWidth="1" min="3" max="3"/>
    <col width="12" customWidth="1" min="4" max="4"/>
    <col width="12" customWidth="1" min="5" max="5"/>
    <col width="12" customWidth="1" min="6" max="6"/>
    <col width="20" customWidth="1" min="7" max="7"/>
    <col width="15" customWidth="1" min="8" max="8"/>
    <col width="15" customWidth="1" min="9" max="9"/>
    <col width="30" customWidth="1" min="10" max="10"/>
  </cols>
  <sheetData>
    <row r="1" ht="30" customHeight="1">
      <c r="A1" s="1" t="inlineStr">
        <is>
          <t>🎉 ORGANIZADOR DE EVENTOS - LISTA MAESTRA</t>
        </is>
      </c>
    </row>
    <row r="2">
      <c r="A2" s="2" t="inlineStr">
        <is>
          <t>ID</t>
        </is>
      </c>
      <c r="B2" s="2" t="inlineStr">
        <is>
          <t>Nombre del Evento</t>
        </is>
      </c>
      <c r="C2" s="2" t="inlineStr">
        <is>
          <t>Tipo de Evento</t>
        </is>
      </c>
      <c r="D2" s="2" t="inlineStr">
        <is>
          <t>Fecha</t>
        </is>
      </c>
      <c r="E2" s="2" t="inlineStr">
        <is>
          <t>Hora Inicio</t>
        </is>
      </c>
      <c r="F2" s="2" t="inlineStr">
        <is>
          <t>Hora Fin</t>
        </is>
      </c>
      <c r="G2" s="2" t="inlineStr">
        <is>
          <t>Ubicación</t>
        </is>
      </c>
      <c r="H2" s="2" t="inlineStr">
        <is>
          <t>Asistentes Esperados</t>
        </is>
      </c>
      <c r="I2" s="2" t="inlineStr">
        <is>
          <t>Estado</t>
        </is>
      </c>
      <c r="J2" s="2" t="inlineStr">
        <is>
          <t>Notas</t>
        </is>
      </c>
    </row>
    <row r="3">
      <c r="A3" s="3" t="inlineStr">
        <is>
          <t>EV-001</t>
        </is>
      </c>
      <c r="B3" s="3" t="inlineStr">
        <is>
          <t>Evento 1</t>
        </is>
      </c>
      <c r="C3" s="3" t="inlineStr">
        <is>
          <t>Taller</t>
        </is>
      </c>
      <c r="D3" s="4" t="n">
        <v>45520</v>
      </c>
      <c r="E3" s="3" t="inlineStr">
        <is>
          <t>9:00</t>
        </is>
      </c>
      <c r="F3" s="3" t="inlineStr">
        <is>
          <t>22:00</t>
        </is>
      </c>
      <c r="G3" s="3" t="inlineStr">
        <is>
          <t>Terraza</t>
        </is>
      </c>
      <c r="H3" s="3" t="n">
        <v>51</v>
      </c>
      <c r="I3" s="3" t="inlineStr">
        <is>
          <t>En progreso</t>
        </is>
      </c>
      <c r="J3" s="5" t="inlineStr">
        <is>
          <t>Pendiente confirmar detalles</t>
        </is>
      </c>
    </row>
    <row r="4">
      <c r="A4" s="6" t="inlineStr">
        <is>
          <t>EV-002</t>
        </is>
      </c>
      <c r="B4" s="6" t="inlineStr">
        <is>
          <t>Evento 2</t>
        </is>
      </c>
      <c r="C4" s="6" t="inlineStr">
        <is>
          <t>Reunión</t>
        </is>
      </c>
      <c r="D4" s="7" t="n">
        <v>45446</v>
      </c>
      <c r="E4" s="6" t="inlineStr">
        <is>
          <t>9:00</t>
        </is>
      </c>
      <c r="F4" s="6" t="inlineStr">
        <is>
          <t>15:00</t>
        </is>
      </c>
      <c r="G4" s="6" t="inlineStr">
        <is>
          <t>Auditorio</t>
        </is>
      </c>
      <c r="H4" s="6" t="n">
        <v>169</v>
      </c>
      <c r="I4" s="6" t="inlineStr">
        <is>
          <t>En progreso</t>
        </is>
      </c>
      <c r="J4" s="8" t="inlineStr">
        <is>
          <t>Pendiente confirmar detalles</t>
        </is>
      </c>
    </row>
    <row r="5">
      <c r="A5" s="3" t="inlineStr">
        <is>
          <t>EV-003</t>
        </is>
      </c>
      <c r="B5" s="3" t="inlineStr">
        <is>
          <t>Evento 3</t>
        </is>
      </c>
      <c r="C5" s="3" t="inlineStr">
        <is>
          <t>Seminario</t>
        </is>
      </c>
      <c r="D5" s="4" t="n">
        <v>45509</v>
      </c>
      <c r="E5" s="3" t="inlineStr">
        <is>
          <t>16:00</t>
        </is>
      </c>
      <c r="F5" s="3" t="inlineStr">
        <is>
          <t>22:00</t>
        </is>
      </c>
      <c r="G5" s="3" t="inlineStr">
        <is>
          <t>Auditorio</t>
        </is>
      </c>
      <c r="H5" s="3" t="n">
        <v>150</v>
      </c>
      <c r="I5" s="3" t="inlineStr">
        <is>
          <t>Confirmado</t>
        </is>
      </c>
      <c r="J5" s="5" t="inlineStr">
        <is>
          <t>Pendiente confirmar detalles</t>
        </is>
      </c>
    </row>
    <row r="6">
      <c r="A6" s="6" t="inlineStr">
        <is>
          <t>EV-004</t>
        </is>
      </c>
      <c r="B6" s="6" t="inlineStr">
        <is>
          <t>Evento 4</t>
        </is>
      </c>
      <c r="C6" s="6" t="inlineStr">
        <is>
          <t>Conferencia</t>
        </is>
      </c>
      <c r="D6" s="7" t="n">
        <v>45460</v>
      </c>
      <c r="E6" s="6" t="inlineStr">
        <is>
          <t>13:00</t>
        </is>
      </c>
      <c r="F6" s="6" t="inlineStr">
        <is>
          <t>10:00</t>
        </is>
      </c>
      <c r="G6" s="6" t="inlineStr">
        <is>
          <t>Salón Principal</t>
        </is>
      </c>
      <c r="H6" s="6" t="n">
        <v>119</v>
      </c>
      <c r="I6" s="6" t="inlineStr">
        <is>
          <t>Confirmado</t>
        </is>
      </c>
      <c r="J6" s="8" t="inlineStr">
        <is>
          <t>Pendiente confirmar detalles</t>
        </is>
      </c>
    </row>
    <row r="7">
      <c r="A7" s="3" t="inlineStr">
        <is>
          <t>EV-005</t>
        </is>
      </c>
      <c r="B7" s="3" t="inlineStr">
        <is>
          <t>Evento 5</t>
        </is>
      </c>
      <c r="C7" s="3" t="inlineStr">
        <is>
          <t>Boda</t>
        </is>
      </c>
      <c r="D7" s="4" t="n">
        <v>45529</v>
      </c>
      <c r="E7" s="3" t="inlineStr">
        <is>
          <t>14:00</t>
        </is>
      </c>
      <c r="F7" s="3" t="inlineStr">
        <is>
          <t>12:00</t>
        </is>
      </c>
      <c r="G7" s="3" t="inlineStr">
        <is>
          <t>Jardín</t>
        </is>
      </c>
      <c r="H7" s="3" t="n">
        <v>184</v>
      </c>
      <c r="I7" s="3" t="inlineStr">
        <is>
          <t>Confirmado</t>
        </is>
      </c>
      <c r="J7" s="5" t="inlineStr">
        <is>
          <t>Pendiente confirmar detalles</t>
        </is>
      </c>
    </row>
    <row r="8">
      <c r="A8" s="6" t="inlineStr">
        <is>
          <t>EV-006</t>
        </is>
      </c>
      <c r="B8" s="6" t="inlineStr">
        <is>
          <t>Evento 6</t>
        </is>
      </c>
      <c r="C8" s="6" t="inlineStr">
        <is>
          <t>Reunión</t>
        </is>
      </c>
      <c r="D8" s="7" t="n">
        <v>45457</v>
      </c>
      <c r="E8" s="6" t="inlineStr">
        <is>
          <t>11:00</t>
        </is>
      </c>
      <c r="F8" s="6" t="inlineStr">
        <is>
          <t>11:00</t>
        </is>
      </c>
      <c r="G8" s="6" t="inlineStr">
        <is>
          <t>Jardín</t>
        </is>
      </c>
      <c r="H8" s="6" t="n">
        <v>126</v>
      </c>
      <c r="I8" s="6" t="inlineStr">
        <is>
          <t>En progreso</t>
        </is>
      </c>
      <c r="J8" s="8" t="inlineStr">
        <is>
          <t>Pendiente confirmar detalles</t>
        </is>
      </c>
    </row>
    <row r="9">
      <c r="A9" s="3" t="inlineStr">
        <is>
          <t>EV-007</t>
        </is>
      </c>
      <c r="B9" s="3" t="inlineStr">
        <is>
          <t>Evento 7</t>
        </is>
      </c>
      <c r="C9" s="3" t="inlineStr">
        <is>
          <t>Boda</t>
        </is>
      </c>
      <c r="D9" s="4" t="n">
        <v>45527</v>
      </c>
      <c r="E9" s="3" t="inlineStr">
        <is>
          <t>12:00</t>
        </is>
      </c>
      <c r="F9" s="3" t="inlineStr">
        <is>
          <t>22:00</t>
        </is>
      </c>
      <c r="G9" s="3" t="inlineStr">
        <is>
          <t>Salón Principal</t>
        </is>
      </c>
      <c r="H9" s="3" t="n">
        <v>174</v>
      </c>
      <c r="I9" s="3" t="inlineStr">
        <is>
          <t>Confirmado</t>
        </is>
      </c>
      <c r="J9" s="5" t="inlineStr">
        <is>
          <t>Pendiente confirmar detalles</t>
        </is>
      </c>
    </row>
    <row r="10">
      <c r="A10" s="6" t="inlineStr">
        <is>
          <t>EV-008</t>
        </is>
      </c>
      <c r="B10" s="6" t="inlineStr">
        <is>
          <t>Evento 8</t>
        </is>
      </c>
      <c r="C10" s="6" t="inlineStr">
        <is>
          <t>Boda</t>
        </is>
      </c>
      <c r="D10" s="7" t="n">
        <v>45484</v>
      </c>
      <c r="E10" s="6" t="inlineStr">
        <is>
          <t>14:00</t>
        </is>
      </c>
      <c r="F10" s="6" t="inlineStr">
        <is>
          <t>12:00</t>
        </is>
      </c>
      <c r="G10" s="6" t="inlineStr">
        <is>
          <t>Salón Principal</t>
        </is>
      </c>
      <c r="H10" s="6" t="n">
        <v>71</v>
      </c>
      <c r="I10" s="6" t="inlineStr">
        <is>
          <t>En progreso</t>
        </is>
      </c>
      <c r="J10" s="8" t="inlineStr">
        <is>
          <t>Pendiente confirmar detalles</t>
        </is>
      </c>
    </row>
    <row r="11">
      <c r="A11" s="3" t="inlineStr">
        <is>
          <t>EV-009</t>
        </is>
      </c>
      <c r="B11" s="3" t="inlineStr">
        <is>
          <t>Evento 9</t>
        </is>
      </c>
      <c r="C11" s="3" t="inlineStr">
        <is>
          <t>Conferencia</t>
        </is>
      </c>
      <c r="D11" s="4" t="n">
        <v>45527</v>
      </c>
      <c r="E11" s="3" t="inlineStr">
        <is>
          <t>17:00</t>
        </is>
      </c>
      <c r="F11" s="3" t="inlineStr">
        <is>
          <t>21:00</t>
        </is>
      </c>
      <c r="G11" s="3" t="inlineStr">
        <is>
          <t>Salón Principal</t>
        </is>
      </c>
      <c r="H11" s="3" t="n">
        <v>159</v>
      </c>
      <c r="I11" s="3" t="inlineStr">
        <is>
          <t>En progreso</t>
        </is>
      </c>
      <c r="J11" s="5" t="inlineStr">
        <is>
          <t>Pendiente confirmar detalles</t>
        </is>
      </c>
    </row>
    <row r="12">
      <c r="A12" s="6" t="inlineStr">
        <is>
          <t>EV-010</t>
        </is>
      </c>
      <c r="B12" s="6" t="inlineStr">
        <is>
          <t>Evento 10</t>
        </is>
      </c>
      <c r="C12" s="6" t="inlineStr">
        <is>
          <t>Cumpleaños</t>
        </is>
      </c>
      <c r="D12" s="7" t="n">
        <v>45503</v>
      </c>
      <c r="E12" s="6" t="inlineStr">
        <is>
          <t>17:00</t>
        </is>
      </c>
      <c r="F12" s="6" t="inlineStr">
        <is>
          <t>12:00</t>
        </is>
      </c>
      <c r="G12" s="6" t="inlineStr">
        <is>
          <t>Sala VIP</t>
        </is>
      </c>
      <c r="H12" s="6" t="n">
        <v>36</v>
      </c>
      <c r="I12" s="6" t="inlineStr">
        <is>
          <t>Confirmado</t>
        </is>
      </c>
      <c r="J12" s="8" t="inlineStr">
        <is>
          <t>Pendiente confirmar detalles</t>
        </is>
      </c>
    </row>
    <row r="13">
      <c r="A13" s="3" t="inlineStr">
        <is>
          <t>EV-011</t>
        </is>
      </c>
      <c r="B13" s="3" t="inlineStr">
        <is>
          <t>Evento 11</t>
        </is>
      </c>
      <c r="C13" s="3" t="inlineStr">
        <is>
          <t>Seminario</t>
        </is>
      </c>
      <c r="D13" s="4" t="n">
        <v>45615</v>
      </c>
      <c r="E13" s="3" t="inlineStr">
        <is>
          <t>18:00</t>
        </is>
      </c>
      <c r="F13" s="3" t="inlineStr">
        <is>
          <t>22:00</t>
        </is>
      </c>
      <c r="G13" s="3" t="inlineStr">
        <is>
          <t>Oficina Central</t>
        </is>
      </c>
      <c r="H13" s="3" t="n">
        <v>24</v>
      </c>
      <c r="I13" s="3" t="inlineStr">
        <is>
          <t>En progreso</t>
        </is>
      </c>
      <c r="J13" s="5" t="inlineStr">
        <is>
          <t>Pendiente confirmar detalles</t>
        </is>
      </c>
    </row>
    <row r="14">
      <c r="A14" s="6" t="inlineStr">
        <is>
          <t>EV-012</t>
        </is>
      </c>
      <c r="B14" s="6" t="inlineStr">
        <is>
          <t>Evento 12</t>
        </is>
      </c>
      <c r="C14" s="6" t="inlineStr">
        <is>
          <t>Conferencia</t>
        </is>
      </c>
      <c r="D14" s="7" t="n">
        <v>45593</v>
      </c>
      <c r="E14" s="6" t="inlineStr">
        <is>
          <t>12:00</t>
        </is>
      </c>
      <c r="F14" s="6" t="inlineStr">
        <is>
          <t>19:00</t>
        </is>
      </c>
      <c r="G14" s="6" t="inlineStr">
        <is>
          <t>Oficina Central</t>
        </is>
      </c>
      <c r="H14" s="6" t="n">
        <v>26</v>
      </c>
      <c r="I14" s="6" t="inlineStr">
        <is>
          <t>En progreso</t>
        </is>
      </c>
      <c r="J14" s="8" t="inlineStr">
        <is>
          <t>Pendiente confirmar detalles</t>
        </is>
      </c>
    </row>
    <row r="15">
      <c r="A15" s="3" t="inlineStr">
        <is>
          <t>EV-013</t>
        </is>
      </c>
      <c r="B15" s="3" t="inlineStr">
        <is>
          <t>Evento 13</t>
        </is>
      </c>
      <c r="C15" s="3" t="inlineStr">
        <is>
          <t>Seminario</t>
        </is>
      </c>
      <c r="D15" s="4" t="n">
        <v>45481</v>
      </c>
      <c r="E15" s="3" t="inlineStr">
        <is>
          <t>17:00</t>
        </is>
      </c>
      <c r="F15" s="3" t="inlineStr">
        <is>
          <t>22:00</t>
        </is>
      </c>
      <c r="G15" s="3" t="inlineStr">
        <is>
          <t>Auditorio</t>
        </is>
      </c>
      <c r="H15" s="3" t="n">
        <v>129</v>
      </c>
      <c r="I15" s="3" t="inlineStr">
        <is>
          <t>Confirmado</t>
        </is>
      </c>
      <c r="J15" s="5" t="inlineStr">
        <is>
          <t>Pendiente confirmar detalles</t>
        </is>
      </c>
    </row>
    <row r="16">
      <c r="A16" s="6" t="inlineStr">
        <is>
          <t>EV-014</t>
        </is>
      </c>
      <c r="B16" s="6" t="inlineStr">
        <is>
          <t>Evento 14</t>
        </is>
      </c>
      <c r="C16" s="6" t="inlineStr">
        <is>
          <t>Seminario</t>
        </is>
      </c>
      <c r="D16" s="7" t="n">
        <v>45459</v>
      </c>
      <c r="E16" s="6" t="inlineStr">
        <is>
          <t>9:00</t>
        </is>
      </c>
      <c r="F16" s="6" t="inlineStr">
        <is>
          <t>12:00</t>
        </is>
      </c>
      <c r="G16" s="6" t="inlineStr">
        <is>
          <t>Sala VIP</t>
        </is>
      </c>
      <c r="H16" s="6" t="n">
        <v>64</v>
      </c>
      <c r="I16" s="6" t="inlineStr">
        <is>
          <t>En progreso</t>
        </is>
      </c>
      <c r="J16" s="8" t="inlineStr">
        <is>
          <t>Pendiente confirmar detalles</t>
        </is>
      </c>
    </row>
    <row r="17">
      <c r="A17" s="3" t="inlineStr">
        <is>
          <t>EV-015</t>
        </is>
      </c>
      <c r="B17" s="3" t="inlineStr">
        <is>
          <t>Evento 15</t>
        </is>
      </c>
      <c r="C17" s="3" t="inlineStr">
        <is>
          <t>Fiesta</t>
        </is>
      </c>
      <c r="D17" s="4" t="n">
        <v>45482</v>
      </c>
      <c r="E17" s="3" t="inlineStr">
        <is>
          <t>11:00</t>
        </is>
      </c>
      <c r="F17" s="3" t="inlineStr">
        <is>
          <t>10:00</t>
        </is>
      </c>
      <c r="G17" s="3" t="inlineStr">
        <is>
          <t>Salón Principal</t>
        </is>
      </c>
      <c r="H17" s="3" t="n">
        <v>62</v>
      </c>
      <c r="I17" s="3" t="inlineStr">
        <is>
          <t>Planificando</t>
        </is>
      </c>
      <c r="J17" s="5" t="inlineStr">
        <is>
          <t>Pendiente confirmar detalles</t>
        </is>
      </c>
    </row>
  </sheetData>
  <mergeCells count="1">
    <mergeCell ref="A1:J1"/>
  </mergeCells>
  <dataValidations count="2">
    <dataValidation sqref="C3:C100" showErrorMessage="1" showInputMessage="1" allowBlank="0" type="list">
      <formula1>"Boda,Conferencia,Cumpleaños,Corporativo,Reunión,Fiesta,Seminario,Taller"</formula1>
    </dataValidation>
    <dataValidation sqref="I3:I100" showErrorMessage="1" showInputMessage="1" allowBlank="0" type="list">
      <formula1>"Planificando,En progreso,Confirmado,Completado,Cancelado"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0" customWidth="1" min="3" max="3"/>
    <col width="15" customWidth="1" min="4" max="4"/>
    <col width="18" customWidth="1" min="5" max="5"/>
    <col width="15" customWidth="1" min="6" max="6"/>
    <col width="15" customWidth="1" min="7" max="7"/>
    <col width="15" customWidth="1" min="8" max="8"/>
  </cols>
  <sheetData>
    <row r="1" ht="30" customHeight="1">
      <c r="A1" s="1" t="inlineStr">
        <is>
          <t>💰 GESTIÓN DE PRESUPUESTO</t>
        </is>
      </c>
    </row>
    <row r="2">
      <c r="A2" s="2" t="inlineStr">
        <is>
          <t>ID Evento</t>
        </is>
      </c>
      <c r="B2" s="2" t="inlineStr">
        <is>
          <t>Categoría</t>
        </is>
      </c>
      <c r="C2" s="2" t="inlineStr">
        <is>
          <t>Concepto</t>
        </is>
      </c>
      <c r="D2" s="2" t="inlineStr">
        <is>
          <t>Proveedor</t>
        </is>
      </c>
      <c r="E2" s="2" t="inlineStr">
        <is>
          <t>Presupuesto Estimado</t>
        </is>
      </c>
      <c r="F2" s="2" t="inlineStr">
        <is>
          <t>Gasto Real</t>
        </is>
      </c>
      <c r="G2" s="2" t="inlineStr">
        <is>
          <t>Diferencia</t>
        </is>
      </c>
      <c r="H2" s="2" t="inlineStr">
        <is>
          <t>Estado de Pago</t>
        </is>
      </c>
    </row>
    <row r="3">
      <c r="A3" s="3" t="inlineStr">
        <is>
          <t>EV-014</t>
        </is>
      </c>
      <c r="B3" s="3" t="inlineStr">
        <is>
          <t>Entretenimiento</t>
        </is>
      </c>
      <c r="C3" s="3" t="inlineStr">
        <is>
          <t>Animadores</t>
        </is>
      </c>
      <c r="D3" s="3" t="inlineStr">
        <is>
          <t>Proveedor A</t>
        </is>
      </c>
      <c r="E3" s="9" t="n">
        <v>2508</v>
      </c>
      <c r="F3" s="9" t="n">
        <v>2808</v>
      </c>
      <c r="G3" s="10">
        <f>F3-E3</f>
        <v/>
      </c>
      <c r="H3" s="3" t="inlineStr">
        <is>
          <t>Pagado 100%</t>
        </is>
      </c>
    </row>
    <row r="4">
      <c r="A4" s="6" t="inlineStr">
        <is>
          <t>EV-002</t>
        </is>
      </c>
      <c r="B4" s="6" t="inlineStr">
        <is>
          <t>Catering</t>
        </is>
      </c>
      <c r="C4" s="6" t="inlineStr">
        <is>
          <t>Postres</t>
        </is>
      </c>
      <c r="D4" s="6" t="inlineStr">
        <is>
          <t>Proveedor A</t>
        </is>
      </c>
      <c r="E4" s="11" t="n">
        <v>8606</v>
      </c>
      <c r="F4" s="11" t="n">
        <v>9218</v>
      </c>
      <c r="G4" s="12">
        <f>F4-E4</f>
        <v/>
      </c>
      <c r="H4" s="6" t="inlineStr">
        <is>
          <t>Pagado 50%</t>
        </is>
      </c>
    </row>
    <row r="5">
      <c r="A5" s="3" t="inlineStr">
        <is>
          <t>EV-005</t>
        </is>
      </c>
      <c r="B5" s="3" t="inlineStr">
        <is>
          <t>Alquiler Equipo</t>
        </is>
      </c>
      <c r="C5" s="3" t="inlineStr">
        <is>
          <t>Mesas</t>
        </is>
      </c>
      <c r="D5" s="3" t="inlineStr">
        <is>
          <t>Por definir</t>
        </is>
      </c>
      <c r="E5" s="9" t="n">
        <v>3269</v>
      </c>
      <c r="F5" s="9" t="n">
        <v>3322</v>
      </c>
      <c r="G5" s="10">
        <f>F5-E5</f>
        <v/>
      </c>
      <c r="H5" s="3" t="inlineStr">
        <is>
          <t>Pagado 100%</t>
        </is>
      </c>
    </row>
    <row r="6">
      <c r="A6" s="6" t="inlineStr">
        <is>
          <t>EV-009</t>
        </is>
      </c>
      <c r="B6" s="6" t="inlineStr">
        <is>
          <t>Catering</t>
        </is>
      </c>
      <c r="C6" s="6" t="inlineStr">
        <is>
          <t>Coffee break</t>
        </is>
      </c>
      <c r="D6" s="6" t="inlineStr">
        <is>
          <t>Por definir</t>
        </is>
      </c>
      <c r="E6" s="11" t="n">
        <v>9866</v>
      </c>
      <c r="F6" s="11" t="n">
        <v>10192</v>
      </c>
      <c r="G6" s="12">
        <f>F6-E6</f>
        <v/>
      </c>
      <c r="H6" s="6" t="inlineStr">
        <is>
          <t>Pagado 50%</t>
        </is>
      </c>
    </row>
    <row r="7">
      <c r="A7" s="3" t="inlineStr">
        <is>
          <t>EV-010</t>
        </is>
      </c>
      <c r="B7" s="3" t="inlineStr">
        <is>
          <t>Fotografía</t>
        </is>
      </c>
      <c r="C7" s="3" t="inlineStr">
        <is>
          <t>Impresiones</t>
        </is>
      </c>
      <c r="D7" s="3" t="inlineStr">
        <is>
          <t>Proveedor B</t>
        </is>
      </c>
      <c r="E7" s="9" t="n">
        <v>6706</v>
      </c>
      <c r="F7" s="9" t="n">
        <v>5573</v>
      </c>
      <c r="G7" s="10">
        <f>F7-E7</f>
        <v/>
      </c>
      <c r="H7" s="3" t="inlineStr">
        <is>
          <t>Pagado 50%</t>
        </is>
      </c>
    </row>
    <row r="8">
      <c r="A8" s="6" t="inlineStr">
        <is>
          <t>EV-005</t>
        </is>
      </c>
      <c r="B8" s="6" t="inlineStr">
        <is>
          <t>Personal</t>
        </is>
      </c>
      <c r="C8" s="6" t="inlineStr">
        <is>
          <t>Meseros</t>
        </is>
      </c>
      <c r="D8" s="6" t="inlineStr">
        <is>
          <t>Proveedor B</t>
        </is>
      </c>
      <c r="E8" s="11" t="n">
        <v>7417</v>
      </c>
      <c r="F8" s="11" t="n">
        <v>6538</v>
      </c>
      <c r="G8" s="12">
        <f>F8-E8</f>
        <v/>
      </c>
      <c r="H8" s="6" t="inlineStr">
        <is>
          <t>Pendiente</t>
        </is>
      </c>
    </row>
    <row r="9">
      <c r="A9" s="3" t="inlineStr">
        <is>
          <t>EV-002</t>
        </is>
      </c>
      <c r="B9" s="3" t="inlineStr">
        <is>
          <t>Catering</t>
        </is>
      </c>
      <c r="C9" s="3" t="inlineStr">
        <is>
          <t>Bebidas</t>
        </is>
      </c>
      <c r="D9" s="3" t="inlineStr">
        <is>
          <t>Proveedor D</t>
        </is>
      </c>
      <c r="E9" s="9" t="n">
        <v>1957</v>
      </c>
      <c r="F9" s="9" t="n">
        <v>2300</v>
      </c>
      <c r="G9" s="10">
        <f>F9-E9</f>
        <v/>
      </c>
      <c r="H9" s="3" t="inlineStr">
        <is>
          <t>Por pagar</t>
        </is>
      </c>
    </row>
    <row r="10">
      <c r="A10" s="6" t="inlineStr">
        <is>
          <t>EV-012</t>
        </is>
      </c>
      <c r="B10" s="6" t="inlineStr">
        <is>
          <t>Personal</t>
        </is>
      </c>
      <c r="C10" s="6" t="inlineStr">
        <is>
          <t>Coordinador</t>
        </is>
      </c>
      <c r="D10" s="6" t="inlineStr">
        <is>
          <t>Proveedor A</t>
        </is>
      </c>
      <c r="E10" s="11" t="n">
        <v>8630</v>
      </c>
      <c r="F10" s="11" t="n">
        <v>7004</v>
      </c>
      <c r="G10" s="12">
        <f>F10-E10</f>
        <v/>
      </c>
      <c r="H10" s="6" t="inlineStr">
        <is>
          <t>Pagado 100%</t>
        </is>
      </c>
    </row>
    <row r="11">
      <c r="A11" s="3" t="inlineStr">
        <is>
          <t>EV-008</t>
        </is>
      </c>
      <c r="B11" s="3" t="inlineStr">
        <is>
          <t>Transporte</t>
        </is>
      </c>
      <c r="C11" s="3" t="inlineStr">
        <is>
          <t>Taxis</t>
        </is>
      </c>
      <c r="D11" s="3" t="inlineStr">
        <is>
          <t>Por definir</t>
        </is>
      </c>
      <c r="E11" s="9" t="n">
        <v>8287</v>
      </c>
      <c r="F11" s="9" t="n">
        <v>7608</v>
      </c>
      <c r="G11" s="10">
        <f>F11-E11</f>
        <v/>
      </c>
      <c r="H11" s="3" t="inlineStr">
        <is>
          <t>Pagado 100%</t>
        </is>
      </c>
    </row>
    <row r="12">
      <c r="A12" s="6" t="inlineStr">
        <is>
          <t>EV-001</t>
        </is>
      </c>
      <c r="B12" s="6" t="inlineStr">
        <is>
          <t>Marketing</t>
        </is>
      </c>
      <c r="C12" s="6" t="inlineStr">
        <is>
          <t>Publicidad</t>
        </is>
      </c>
      <c r="D12" s="6" t="inlineStr">
        <is>
          <t>Proveedor D</t>
        </is>
      </c>
      <c r="E12" s="11" t="n">
        <v>5861</v>
      </c>
      <c r="F12" s="11" t="n">
        <v>5865</v>
      </c>
      <c r="G12" s="12">
        <f>F12-E12</f>
        <v/>
      </c>
      <c r="H12" s="6" t="inlineStr">
        <is>
          <t>Pendiente</t>
        </is>
      </c>
    </row>
    <row r="13">
      <c r="A13" s="3" t="inlineStr">
        <is>
          <t>EV-010</t>
        </is>
      </c>
      <c r="B13" s="3" t="inlineStr">
        <is>
          <t>Marketing</t>
        </is>
      </c>
      <c r="C13" s="3" t="inlineStr">
        <is>
          <t>Invitaciones</t>
        </is>
      </c>
      <c r="D13" s="3" t="inlineStr">
        <is>
          <t>Proveedor D</t>
        </is>
      </c>
      <c r="E13" s="9" t="n">
        <v>2354</v>
      </c>
      <c r="F13" s="9" t="n">
        <v>1963</v>
      </c>
      <c r="G13" s="10">
        <f>F13-E13</f>
        <v/>
      </c>
      <c r="H13" s="3" t="inlineStr">
        <is>
          <t>Pagado 50%</t>
        </is>
      </c>
    </row>
    <row r="14">
      <c r="A14" s="6" t="inlineStr">
        <is>
          <t>EV-005</t>
        </is>
      </c>
      <c r="B14" s="6" t="inlineStr">
        <is>
          <t>Catering</t>
        </is>
      </c>
      <c r="C14" s="6" t="inlineStr">
        <is>
          <t>Bebidas</t>
        </is>
      </c>
      <c r="D14" s="6" t="inlineStr">
        <is>
          <t>Proveedor B</t>
        </is>
      </c>
      <c r="E14" s="11" t="n">
        <v>4252</v>
      </c>
      <c r="F14" s="11" t="n">
        <v>4840</v>
      </c>
      <c r="G14" s="12">
        <f>F14-E14</f>
        <v/>
      </c>
      <c r="H14" s="6" t="inlineStr">
        <is>
          <t>Pagado 100%</t>
        </is>
      </c>
    </row>
    <row r="15">
      <c r="A15" s="3" t="inlineStr">
        <is>
          <t>EV-005</t>
        </is>
      </c>
      <c r="B15" s="3" t="inlineStr">
        <is>
          <t>Catering</t>
        </is>
      </c>
      <c r="C15" s="3" t="inlineStr">
        <is>
          <t>Postres</t>
        </is>
      </c>
      <c r="D15" s="3" t="inlineStr">
        <is>
          <t>Por definir</t>
        </is>
      </c>
      <c r="E15" s="9" t="n">
        <v>6312</v>
      </c>
      <c r="F15" s="9" t="n">
        <v>7074</v>
      </c>
      <c r="G15" s="10">
        <f>F15-E15</f>
        <v/>
      </c>
      <c r="H15" s="3" t="inlineStr">
        <is>
          <t>Por pagar</t>
        </is>
      </c>
    </row>
    <row r="16">
      <c r="A16" s="6" t="inlineStr">
        <is>
          <t>EV-012</t>
        </is>
      </c>
      <c r="B16" s="6" t="inlineStr">
        <is>
          <t>Alquiler Equipo</t>
        </is>
      </c>
      <c r="C16" s="6" t="inlineStr">
        <is>
          <t>Sillas</t>
        </is>
      </c>
      <c r="D16" s="6" t="inlineStr">
        <is>
          <t>Proveedor D</t>
        </is>
      </c>
      <c r="E16" s="11" t="n">
        <v>9705</v>
      </c>
      <c r="F16" s="11" t="n">
        <v>9609</v>
      </c>
      <c r="G16" s="12">
        <f>F16-E16</f>
        <v/>
      </c>
      <c r="H16" s="6" t="inlineStr">
        <is>
          <t>Por pagar</t>
        </is>
      </c>
    </row>
    <row r="17">
      <c r="A17" s="3" t="inlineStr">
        <is>
          <t>EV-002</t>
        </is>
      </c>
      <c r="B17" s="3" t="inlineStr">
        <is>
          <t>Marketing</t>
        </is>
      </c>
      <c r="C17" s="3" t="inlineStr">
        <is>
          <t>Página web</t>
        </is>
      </c>
      <c r="D17" s="3" t="inlineStr">
        <is>
          <t>Proveedor D</t>
        </is>
      </c>
      <c r="E17" s="9" t="n">
        <v>3932</v>
      </c>
      <c r="F17" s="9" t="n">
        <v>4306</v>
      </c>
      <c r="G17" s="10">
        <f>F17-E17</f>
        <v/>
      </c>
      <c r="H17" s="3" t="inlineStr">
        <is>
          <t>Pendiente</t>
        </is>
      </c>
    </row>
    <row r="18">
      <c r="A18" s="6" t="inlineStr">
        <is>
          <t>EV-007</t>
        </is>
      </c>
      <c r="B18" s="6" t="inlineStr">
        <is>
          <t>Personal</t>
        </is>
      </c>
      <c r="C18" s="6" t="inlineStr">
        <is>
          <t>Coordinador</t>
        </is>
      </c>
      <c r="D18" s="6" t="inlineStr">
        <is>
          <t>Proveedor B</t>
        </is>
      </c>
      <c r="E18" s="11" t="n">
        <v>7890</v>
      </c>
      <c r="F18" s="11" t="n">
        <v>7221</v>
      </c>
      <c r="G18" s="12">
        <f>F18-E18</f>
        <v/>
      </c>
      <c r="H18" s="6" t="inlineStr">
        <is>
          <t>Por pagar</t>
        </is>
      </c>
    </row>
    <row r="19">
      <c r="A19" s="3" t="inlineStr">
        <is>
          <t>EV-010</t>
        </is>
      </c>
      <c r="B19" s="3" t="inlineStr">
        <is>
          <t>Decoración</t>
        </is>
      </c>
      <c r="C19" s="3" t="inlineStr">
        <is>
          <t>Iluminación</t>
        </is>
      </c>
      <c r="D19" s="3" t="inlineStr">
        <is>
          <t>Proveedor B</t>
        </is>
      </c>
      <c r="E19" s="9" t="n">
        <v>4420</v>
      </c>
      <c r="F19" s="9" t="n">
        <v>4330</v>
      </c>
      <c r="G19" s="10">
        <f>F19-E19</f>
        <v/>
      </c>
      <c r="H19" s="3" t="inlineStr">
        <is>
          <t>Por pagar</t>
        </is>
      </c>
    </row>
    <row r="20">
      <c r="A20" s="6" t="inlineStr">
        <is>
          <t>EV-009</t>
        </is>
      </c>
      <c r="B20" s="6" t="inlineStr">
        <is>
          <t>Transporte</t>
        </is>
      </c>
      <c r="C20" s="6" t="inlineStr">
        <is>
          <t>Coordinador</t>
        </is>
      </c>
      <c r="D20" s="6" t="inlineStr">
        <is>
          <t>Proveedor B</t>
        </is>
      </c>
      <c r="E20" s="11" t="n">
        <v>4322</v>
      </c>
      <c r="F20" s="11" t="n">
        <v>4795</v>
      </c>
      <c r="G20" s="12">
        <f>F20-E20</f>
        <v/>
      </c>
      <c r="H20" s="6" t="inlineStr">
        <is>
          <t>Pagado 100%</t>
        </is>
      </c>
    </row>
    <row r="21">
      <c r="A21" s="3" t="inlineStr">
        <is>
          <t>EV-010</t>
        </is>
      </c>
      <c r="B21" s="3" t="inlineStr">
        <is>
          <t>Marketing</t>
        </is>
      </c>
      <c r="C21" s="3" t="inlineStr">
        <is>
          <t>Página web</t>
        </is>
      </c>
      <c r="D21" s="3" t="inlineStr">
        <is>
          <t>Proveedor A</t>
        </is>
      </c>
      <c r="E21" s="9" t="n">
        <v>1168</v>
      </c>
      <c r="F21" s="9" t="n">
        <v>946</v>
      </c>
      <c r="G21" s="10">
        <f>F21-E21</f>
        <v/>
      </c>
      <c r="H21" s="3" t="inlineStr">
        <is>
          <t>Por pagar</t>
        </is>
      </c>
    </row>
    <row r="22">
      <c r="A22" s="6" t="inlineStr">
        <is>
          <t>EV-009</t>
        </is>
      </c>
      <c r="B22" s="6" t="inlineStr">
        <is>
          <t>Decoración</t>
        </is>
      </c>
      <c r="C22" s="6" t="inlineStr">
        <is>
          <t>Manteles</t>
        </is>
      </c>
      <c r="D22" s="6" t="inlineStr">
        <is>
          <t>Proveedor B</t>
        </is>
      </c>
      <c r="E22" s="11" t="n">
        <v>6316</v>
      </c>
      <c r="F22" s="11" t="n">
        <v>7212</v>
      </c>
      <c r="G22" s="12">
        <f>F22-E22</f>
        <v/>
      </c>
      <c r="H22" s="6" t="inlineStr">
        <is>
          <t>Pagado 50%</t>
        </is>
      </c>
    </row>
    <row r="23">
      <c r="A23" s="3" t="inlineStr">
        <is>
          <t>EV-001</t>
        </is>
      </c>
      <c r="B23" s="3" t="inlineStr">
        <is>
          <t>Catering</t>
        </is>
      </c>
      <c r="C23" s="3" t="inlineStr">
        <is>
          <t>Postres</t>
        </is>
      </c>
      <c r="D23" s="3" t="inlineStr">
        <is>
          <t>Proveedor D</t>
        </is>
      </c>
      <c r="E23" s="9" t="n">
        <v>1766</v>
      </c>
      <c r="F23" s="9" t="n">
        <v>1770</v>
      </c>
      <c r="G23" s="10">
        <f>F23-E23</f>
        <v/>
      </c>
      <c r="H23" s="3" t="inlineStr">
        <is>
          <t>Pagado 50%</t>
        </is>
      </c>
    </row>
    <row r="24">
      <c r="A24" s="6" t="inlineStr">
        <is>
          <t>EV-009</t>
        </is>
      </c>
      <c r="B24" s="6" t="inlineStr">
        <is>
          <t>Alquiler Equipo</t>
        </is>
      </c>
      <c r="C24" s="6" t="inlineStr">
        <is>
          <t>Sillas</t>
        </is>
      </c>
      <c r="D24" s="6" t="inlineStr">
        <is>
          <t>Por definir</t>
        </is>
      </c>
      <c r="E24" s="11" t="n">
        <v>8500</v>
      </c>
      <c r="F24" s="11" t="n">
        <v>9153</v>
      </c>
      <c r="G24" s="12">
        <f>F24-E24</f>
        <v/>
      </c>
      <c r="H24" s="6" t="inlineStr">
        <is>
          <t>Por pagar</t>
        </is>
      </c>
    </row>
    <row r="25">
      <c r="A25" s="3" t="inlineStr">
        <is>
          <t>EV-003</t>
        </is>
      </c>
      <c r="B25" s="3" t="inlineStr">
        <is>
          <t>Transporte</t>
        </is>
      </c>
      <c r="C25" s="3" t="inlineStr">
        <is>
          <t>Autobús</t>
        </is>
      </c>
      <c r="D25" s="3" t="inlineStr">
        <is>
          <t>Por definir</t>
        </is>
      </c>
      <c r="E25" s="9" t="n">
        <v>5406</v>
      </c>
      <c r="F25" s="9" t="n">
        <v>4664</v>
      </c>
      <c r="G25" s="10">
        <f>F25-E25</f>
        <v/>
      </c>
      <c r="H25" s="3" t="inlineStr">
        <is>
          <t>Pagado 100%</t>
        </is>
      </c>
    </row>
    <row r="26">
      <c r="A26" s="6" t="inlineStr">
        <is>
          <t>EV-011</t>
        </is>
      </c>
      <c r="B26" s="6" t="inlineStr">
        <is>
          <t>Catering</t>
        </is>
      </c>
      <c r="C26" s="6" t="inlineStr">
        <is>
          <t>Postres</t>
        </is>
      </c>
      <c r="D26" s="6" t="inlineStr">
        <is>
          <t>Por definir</t>
        </is>
      </c>
      <c r="E26" s="11" t="n">
        <v>3028</v>
      </c>
      <c r="F26" s="11" t="n">
        <v>3023</v>
      </c>
      <c r="G26" s="12">
        <f>F26-E26</f>
        <v/>
      </c>
      <c r="H26" s="6" t="inlineStr">
        <is>
          <t>Por pagar</t>
        </is>
      </c>
    </row>
    <row r="27">
      <c r="A27" s="3" t="inlineStr">
        <is>
          <t>EV-012</t>
        </is>
      </c>
      <c r="B27" s="3" t="inlineStr">
        <is>
          <t>Fotografía</t>
        </is>
      </c>
      <c r="C27" s="3" t="inlineStr">
        <is>
          <t>Fotógrafo</t>
        </is>
      </c>
      <c r="D27" s="3" t="inlineStr">
        <is>
          <t>Proveedor D</t>
        </is>
      </c>
      <c r="E27" s="9" t="n">
        <v>9923</v>
      </c>
      <c r="F27" s="9" t="n">
        <v>9678</v>
      </c>
      <c r="G27" s="10">
        <f>F27-E27</f>
        <v/>
      </c>
      <c r="H27" s="3" t="inlineStr">
        <is>
          <t>Pagado 50%</t>
        </is>
      </c>
    </row>
    <row r="28">
      <c r="A28" s="6" t="inlineStr">
        <is>
          <t>EV-011</t>
        </is>
      </c>
      <c r="B28" s="6" t="inlineStr">
        <is>
          <t>Decoración</t>
        </is>
      </c>
      <c r="C28" s="6" t="inlineStr">
        <is>
          <t>Flores</t>
        </is>
      </c>
      <c r="D28" s="6" t="inlineStr">
        <is>
          <t>Por definir</t>
        </is>
      </c>
      <c r="E28" s="11" t="n">
        <v>8268</v>
      </c>
      <c r="F28" s="11" t="n">
        <v>8178</v>
      </c>
      <c r="G28" s="12">
        <f>F28-E28</f>
        <v/>
      </c>
      <c r="H28" s="6" t="inlineStr">
        <is>
          <t>Pagado 50%</t>
        </is>
      </c>
    </row>
    <row r="29">
      <c r="A29" s="3" t="inlineStr">
        <is>
          <t>EV-013</t>
        </is>
      </c>
      <c r="B29" s="3" t="inlineStr">
        <is>
          <t>Alquiler Equipo</t>
        </is>
      </c>
      <c r="C29" s="3" t="inlineStr">
        <is>
          <t>Pantallas</t>
        </is>
      </c>
      <c r="D29" s="3" t="inlineStr">
        <is>
          <t>Por definir</t>
        </is>
      </c>
      <c r="E29" s="9" t="n">
        <v>3157</v>
      </c>
      <c r="F29" s="9" t="n">
        <v>2870</v>
      </c>
      <c r="G29" s="10">
        <f>F29-E29</f>
        <v/>
      </c>
      <c r="H29" s="3" t="inlineStr">
        <is>
          <t>Pagado 50%</t>
        </is>
      </c>
    </row>
    <row r="30">
      <c r="A30" s="6" t="inlineStr">
        <is>
          <t>EV-008</t>
        </is>
      </c>
      <c r="B30" s="6" t="inlineStr">
        <is>
          <t>Fotografía</t>
        </is>
      </c>
      <c r="C30" s="6" t="inlineStr">
        <is>
          <t>Videógrafo</t>
        </is>
      </c>
      <c r="D30" s="6" t="inlineStr">
        <is>
          <t>Por definir</t>
        </is>
      </c>
      <c r="E30" s="11" t="n">
        <v>7364</v>
      </c>
      <c r="F30" s="11" t="n">
        <v>6184</v>
      </c>
      <c r="G30" s="12">
        <f>F30-E30</f>
        <v/>
      </c>
      <c r="H30" s="6" t="inlineStr">
        <is>
          <t>Pagado 50%</t>
        </is>
      </c>
    </row>
    <row r="31">
      <c r="A31" s="3" t="inlineStr">
        <is>
          <t>EV-015</t>
        </is>
      </c>
      <c r="B31" s="3" t="inlineStr">
        <is>
          <t>Catering</t>
        </is>
      </c>
      <c r="C31" s="3" t="inlineStr">
        <is>
          <t>Servicio de comida</t>
        </is>
      </c>
      <c r="D31" s="3" t="inlineStr">
        <is>
          <t>Proveedor D</t>
        </is>
      </c>
      <c r="E31" s="9" t="n">
        <v>7013</v>
      </c>
      <c r="F31" s="9" t="n">
        <v>7920</v>
      </c>
      <c r="G31" s="10">
        <f>F31-E31</f>
        <v/>
      </c>
      <c r="H31" s="3" t="inlineStr">
        <is>
          <t>Pendiente</t>
        </is>
      </c>
    </row>
    <row r="32">
      <c r="A32" s="6" t="inlineStr">
        <is>
          <t>EV-001</t>
        </is>
      </c>
      <c r="B32" s="6" t="inlineStr">
        <is>
          <t>Catering</t>
        </is>
      </c>
      <c r="C32" s="6" t="inlineStr">
        <is>
          <t>Servicio de comida</t>
        </is>
      </c>
      <c r="D32" s="6" t="inlineStr">
        <is>
          <t>Por definir</t>
        </is>
      </c>
      <c r="E32" s="11" t="n">
        <v>3792</v>
      </c>
      <c r="F32" s="11" t="n">
        <v>4253</v>
      </c>
      <c r="G32" s="12">
        <f>F32-E32</f>
        <v/>
      </c>
      <c r="H32" s="6" t="inlineStr">
        <is>
          <t>Por pagar</t>
        </is>
      </c>
    </row>
    <row r="33">
      <c r="E33" s="13" t="inlineStr">
        <is>
          <t>TOTAL PRESUPUESTADO:</t>
        </is>
      </c>
      <c r="F33" s="14">
        <f>SUM(E3:E32)</f>
        <v/>
      </c>
    </row>
    <row r="34">
      <c r="E34" s="13" t="inlineStr">
        <is>
          <t>TOTAL GASTADO:</t>
        </is>
      </c>
      <c r="F34" s="14">
        <f>SUM(F3:F32)</f>
        <v/>
      </c>
    </row>
    <row r="35">
      <c r="E35" s="13" t="inlineStr">
        <is>
          <t>DIFERENCIA TOTAL:</t>
        </is>
      </c>
      <c r="G35" s="15">
        <f>SUM(G3:G32)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52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5" customWidth="1" min="3" max="3"/>
    <col width="18" customWidth="1" min="4" max="4"/>
    <col width="12" customWidth="1" min="5" max="5"/>
    <col width="15" customWidth="1" min="6" max="6"/>
    <col width="12" customWidth="1" min="7" max="7"/>
    <col width="20" customWidth="1" min="8" max="8"/>
    <col width="25" customWidth="1" min="9" max="9"/>
  </cols>
  <sheetData>
    <row r="1" ht="30" customHeight="1">
      <c r="A1" s="1" t="inlineStr">
        <is>
          <t>👥 LISTA DE INVITADOS</t>
        </is>
      </c>
    </row>
    <row r="2">
      <c r="A2" s="2" t="inlineStr">
        <is>
          <t>ID Evento</t>
        </is>
      </c>
      <c r="B2" s="2" t="inlineStr">
        <is>
          <t>Nombre Completo</t>
        </is>
      </c>
      <c r="C2" s="2" t="inlineStr">
        <is>
          <t>Email</t>
        </is>
      </c>
      <c r="D2" s="2" t="inlineStr">
        <is>
          <t>Teléfono</t>
        </is>
      </c>
      <c r="E2" s="2" t="inlineStr">
        <is>
          <t>Tipo</t>
        </is>
      </c>
      <c r="F2" s="2" t="inlineStr">
        <is>
          <t>Confirmación</t>
        </is>
      </c>
      <c r="G2" s="2" t="inlineStr">
        <is>
          <t>Acompañantes</t>
        </is>
      </c>
      <c r="H2" s="2" t="inlineStr">
        <is>
          <t>Restricciones Alimentarias</t>
        </is>
      </c>
      <c r="I2" s="2" t="inlineStr">
        <is>
          <t>Notas</t>
        </is>
      </c>
    </row>
    <row r="3">
      <c r="A3" s="3" t="inlineStr">
        <is>
          <t>EV-005</t>
        </is>
      </c>
      <c r="B3" s="5" t="inlineStr">
        <is>
          <t>Carlos López</t>
        </is>
      </c>
      <c r="C3" s="5" t="inlineStr">
        <is>
          <t>carlos.lópez@email.com</t>
        </is>
      </c>
      <c r="D3" s="5" t="inlineStr">
        <is>
          <t>+34 924 829 686</t>
        </is>
      </c>
      <c r="E3" s="3" t="inlineStr">
        <is>
          <t>Expositor</t>
        </is>
      </c>
      <c r="F3" s="3" t="inlineStr">
        <is>
          <t>Pendiente</t>
        </is>
      </c>
      <c r="G3" s="3" t="n">
        <v>2</v>
      </c>
      <c r="H3" s="5" t="inlineStr">
        <is>
          <t>Vegetariano</t>
        </is>
      </c>
      <c r="I3" s="5" t="inlineStr"/>
    </row>
    <row r="4">
      <c r="A4" s="6" t="inlineStr">
        <is>
          <t>EV-013</t>
        </is>
      </c>
      <c r="B4" s="8" t="inlineStr">
        <is>
          <t>Juan Pérez</t>
        </is>
      </c>
      <c r="C4" s="8" t="inlineStr">
        <is>
          <t>juan.pérez@email.com</t>
        </is>
      </c>
      <c r="D4" s="8" t="inlineStr">
        <is>
          <t>+34 947 725 262</t>
        </is>
      </c>
      <c r="E4" s="6" t="inlineStr">
        <is>
          <t>VIP</t>
        </is>
      </c>
      <c r="F4" s="6" t="inlineStr">
        <is>
          <t>Confirmado</t>
        </is>
      </c>
      <c r="G4" s="6" t="n">
        <v>0</v>
      </c>
      <c r="H4" s="8" t="inlineStr">
        <is>
          <t>Sin lactosa</t>
        </is>
      </c>
      <c r="I4" s="8" t="inlineStr"/>
    </row>
    <row r="5">
      <c r="A5" s="3" t="inlineStr">
        <is>
          <t>EV-001</t>
        </is>
      </c>
      <c r="B5" s="5" t="inlineStr">
        <is>
          <t>Luis Rodríguez</t>
        </is>
      </c>
      <c r="C5" s="5" t="inlineStr">
        <is>
          <t>luis.rodríguez@email.com</t>
        </is>
      </c>
      <c r="D5" s="5" t="inlineStr">
        <is>
          <t>+34 844 308 815</t>
        </is>
      </c>
      <c r="E5" s="3" t="inlineStr">
        <is>
          <t>Staff</t>
        </is>
      </c>
      <c r="F5" s="3" t="inlineStr">
        <is>
          <t>Declinó</t>
        </is>
      </c>
      <c r="G5" s="3" t="n">
        <v>3</v>
      </c>
      <c r="H5" s="5" t="inlineStr">
        <is>
          <t>Ninguna</t>
        </is>
      </c>
      <c r="I5" s="5" t="inlineStr"/>
    </row>
    <row r="6">
      <c r="A6" s="6" t="inlineStr">
        <is>
          <t>EV-010</t>
        </is>
      </c>
      <c r="B6" s="8" t="inlineStr">
        <is>
          <t>Carmen Sánchez</t>
        </is>
      </c>
      <c r="C6" s="8" t="inlineStr">
        <is>
          <t>carmen.sánchez@email.com</t>
        </is>
      </c>
      <c r="D6" s="8" t="inlineStr">
        <is>
          <t>+34 834 519 104</t>
        </is>
      </c>
      <c r="E6" s="6" t="inlineStr">
        <is>
          <t>Staff</t>
        </is>
      </c>
      <c r="F6" s="6" t="inlineStr">
        <is>
          <t>Tentativo</t>
        </is>
      </c>
      <c r="G6" s="6" t="n">
        <v>1</v>
      </c>
      <c r="H6" s="8" t="inlineStr">
        <is>
          <t>Sin lactosa</t>
        </is>
      </c>
      <c r="I6" s="8" t="inlineStr"/>
    </row>
    <row r="7">
      <c r="A7" s="3" t="inlineStr">
        <is>
          <t>EV-015</t>
        </is>
      </c>
      <c r="B7" s="5" t="inlineStr">
        <is>
          <t>Luis Rodríguez</t>
        </is>
      </c>
      <c r="C7" s="5" t="inlineStr">
        <is>
          <t>luis.rodríguez@email.com</t>
        </is>
      </c>
      <c r="D7" s="5" t="inlineStr">
        <is>
          <t>+34 997 273 360</t>
        </is>
      </c>
      <c r="E7" s="3" t="inlineStr">
        <is>
          <t>Staff</t>
        </is>
      </c>
      <c r="F7" s="3" t="inlineStr">
        <is>
          <t>Pendiente</t>
        </is>
      </c>
      <c r="G7" s="3" t="n">
        <v>0</v>
      </c>
      <c r="H7" s="5" t="inlineStr">
        <is>
          <t>Ninguna</t>
        </is>
      </c>
      <c r="I7" s="5" t="inlineStr"/>
    </row>
    <row r="8">
      <c r="A8" s="6" t="inlineStr">
        <is>
          <t>EV-006</t>
        </is>
      </c>
      <c r="B8" s="8" t="inlineStr">
        <is>
          <t>Luis Rodríguez</t>
        </is>
      </c>
      <c r="C8" s="8" t="inlineStr">
        <is>
          <t>luis.rodríguez@email.com</t>
        </is>
      </c>
      <c r="D8" s="8" t="inlineStr">
        <is>
          <t>+34 705 277 888</t>
        </is>
      </c>
      <c r="E8" s="6" t="inlineStr">
        <is>
          <t>Prensa</t>
        </is>
      </c>
      <c r="F8" s="6" t="inlineStr">
        <is>
          <t>Pendiente</t>
        </is>
      </c>
      <c r="G8" s="6" t="n">
        <v>2</v>
      </c>
      <c r="H8" s="8" t="inlineStr">
        <is>
          <t>Sin lactosa</t>
        </is>
      </c>
      <c r="I8" s="8" t="inlineStr"/>
    </row>
    <row r="9">
      <c r="A9" s="3" t="inlineStr">
        <is>
          <t>EV-008</t>
        </is>
      </c>
      <c r="B9" s="5" t="inlineStr">
        <is>
          <t>Juan Pérez</t>
        </is>
      </c>
      <c r="C9" s="5" t="inlineStr">
        <is>
          <t>juan.pérez@email.com</t>
        </is>
      </c>
      <c r="D9" s="5" t="inlineStr">
        <is>
          <t>+34 848 205 294</t>
        </is>
      </c>
      <c r="E9" s="3" t="inlineStr">
        <is>
          <t>Expositor</t>
        </is>
      </c>
      <c r="F9" s="3" t="inlineStr">
        <is>
          <t>Declinó</t>
        </is>
      </c>
      <c r="G9" s="3" t="n">
        <v>3</v>
      </c>
      <c r="H9" s="5" t="inlineStr">
        <is>
          <t>Vegano</t>
        </is>
      </c>
      <c r="I9" s="5" t="inlineStr"/>
    </row>
    <row r="10">
      <c r="A10" s="6" t="inlineStr">
        <is>
          <t>EV-002</t>
        </is>
      </c>
      <c r="B10" s="8" t="inlineStr">
        <is>
          <t>Carmen Sánchez</t>
        </is>
      </c>
      <c r="C10" s="8" t="inlineStr">
        <is>
          <t>carmen.sánchez@email.com</t>
        </is>
      </c>
      <c r="D10" s="8" t="inlineStr">
        <is>
          <t>+34 925 100 972</t>
        </is>
      </c>
      <c r="E10" s="6" t="inlineStr">
        <is>
          <t>Prensa</t>
        </is>
      </c>
      <c r="F10" s="6" t="inlineStr">
        <is>
          <t>Tentativo</t>
        </is>
      </c>
      <c r="G10" s="6" t="n">
        <v>1</v>
      </c>
      <c r="H10" s="8" t="inlineStr">
        <is>
          <t>Vegano</t>
        </is>
      </c>
      <c r="I10" s="8" t="inlineStr"/>
    </row>
    <row r="11">
      <c r="A11" s="3" t="inlineStr">
        <is>
          <t>EV-011</t>
        </is>
      </c>
      <c r="B11" s="5" t="inlineStr">
        <is>
          <t>Carmen Sánchez</t>
        </is>
      </c>
      <c r="C11" s="5" t="inlineStr">
        <is>
          <t>carmen.sánchez@email.com</t>
        </is>
      </c>
      <c r="D11" s="5" t="inlineStr">
        <is>
          <t>+34 613 930 506</t>
        </is>
      </c>
      <c r="E11" s="3" t="inlineStr">
        <is>
          <t>General</t>
        </is>
      </c>
      <c r="F11" s="3" t="inlineStr">
        <is>
          <t>Declinó</t>
        </is>
      </c>
      <c r="G11" s="3" t="n">
        <v>2</v>
      </c>
      <c r="H11" s="5" t="inlineStr">
        <is>
          <t>Vegano</t>
        </is>
      </c>
      <c r="I11" s="5" t="inlineStr"/>
    </row>
    <row r="12">
      <c r="A12" s="6" t="inlineStr">
        <is>
          <t>EV-006</t>
        </is>
      </c>
      <c r="B12" s="8" t="inlineStr">
        <is>
          <t>Carmen Sánchez</t>
        </is>
      </c>
      <c r="C12" s="8" t="inlineStr">
        <is>
          <t>carmen.sánchez@email.com</t>
        </is>
      </c>
      <c r="D12" s="8" t="inlineStr">
        <is>
          <t>+34 832 261 954</t>
        </is>
      </c>
      <c r="E12" s="6" t="inlineStr">
        <is>
          <t>Expositor</t>
        </is>
      </c>
      <c r="F12" s="6" t="inlineStr">
        <is>
          <t>Pendiente</t>
        </is>
      </c>
      <c r="G12" s="6" t="n">
        <v>3</v>
      </c>
      <c r="H12" s="8" t="inlineStr">
        <is>
          <t>Vegetariano</t>
        </is>
      </c>
      <c r="I12" s="8" t="inlineStr"/>
    </row>
    <row r="13">
      <c r="A13" s="3" t="inlineStr">
        <is>
          <t>EV-009</t>
        </is>
      </c>
      <c r="B13" s="5" t="inlineStr">
        <is>
          <t>Juan Pérez</t>
        </is>
      </c>
      <c r="C13" s="5" t="inlineStr">
        <is>
          <t>juan.pérez@email.com</t>
        </is>
      </c>
      <c r="D13" s="5" t="inlineStr">
        <is>
          <t>+34 642 430 318</t>
        </is>
      </c>
      <c r="E13" s="3" t="inlineStr">
        <is>
          <t>Expositor</t>
        </is>
      </c>
      <c r="F13" s="3" t="inlineStr">
        <is>
          <t>Pendiente</t>
        </is>
      </c>
      <c r="G13" s="3" t="n">
        <v>0</v>
      </c>
      <c r="H13" s="5" t="inlineStr">
        <is>
          <t>Ninguna</t>
        </is>
      </c>
      <c r="I13" s="5" t="inlineStr"/>
    </row>
    <row r="14">
      <c r="A14" s="6" t="inlineStr">
        <is>
          <t>EV-014</t>
        </is>
      </c>
      <c r="B14" s="8" t="inlineStr">
        <is>
          <t>Laura González</t>
        </is>
      </c>
      <c r="C14" s="8" t="inlineStr">
        <is>
          <t>laura.gonzález@email.com</t>
        </is>
      </c>
      <c r="D14" s="8" t="inlineStr">
        <is>
          <t>+34 972 860 142</t>
        </is>
      </c>
      <c r="E14" s="6" t="inlineStr">
        <is>
          <t>Staff</t>
        </is>
      </c>
      <c r="F14" s="6" t="inlineStr">
        <is>
          <t>Declinó</t>
        </is>
      </c>
      <c r="G14" s="6" t="n">
        <v>0</v>
      </c>
      <c r="H14" s="8" t="inlineStr">
        <is>
          <t>Sin lactosa</t>
        </is>
      </c>
      <c r="I14" s="8" t="inlineStr"/>
    </row>
    <row r="15">
      <c r="A15" s="3" t="inlineStr">
        <is>
          <t>EV-012</t>
        </is>
      </c>
      <c r="B15" s="5" t="inlineStr">
        <is>
          <t>Laura González</t>
        </is>
      </c>
      <c r="C15" s="5" t="inlineStr">
        <is>
          <t>laura.gonzález@email.com</t>
        </is>
      </c>
      <c r="D15" s="5" t="inlineStr">
        <is>
          <t>+34 662 804 712</t>
        </is>
      </c>
      <c r="E15" s="3" t="inlineStr">
        <is>
          <t>Expositor</t>
        </is>
      </c>
      <c r="F15" s="3" t="inlineStr">
        <is>
          <t>Pendiente</t>
        </is>
      </c>
      <c r="G15" s="3" t="n">
        <v>2</v>
      </c>
      <c r="H15" s="5" t="inlineStr">
        <is>
          <t>Alergias</t>
        </is>
      </c>
      <c r="I15" s="5" t="inlineStr"/>
    </row>
    <row r="16">
      <c r="A16" s="6" t="inlineStr">
        <is>
          <t>EV-002</t>
        </is>
      </c>
      <c r="B16" s="8" t="inlineStr">
        <is>
          <t>María García</t>
        </is>
      </c>
      <c r="C16" s="8" t="inlineStr">
        <is>
          <t>maría.garcía@email.com</t>
        </is>
      </c>
      <c r="D16" s="8" t="inlineStr">
        <is>
          <t>+34 827 617 256</t>
        </is>
      </c>
      <c r="E16" s="6" t="inlineStr">
        <is>
          <t>Staff</t>
        </is>
      </c>
      <c r="F16" s="6" t="inlineStr">
        <is>
          <t>Declinó</t>
        </is>
      </c>
      <c r="G16" s="6" t="n">
        <v>0</v>
      </c>
      <c r="H16" s="8" t="inlineStr">
        <is>
          <t>Vegano</t>
        </is>
      </c>
      <c r="I16" s="8" t="inlineStr"/>
    </row>
    <row r="17">
      <c r="A17" s="3" t="inlineStr">
        <is>
          <t>EV-005</t>
        </is>
      </c>
      <c r="B17" s="5" t="inlineStr">
        <is>
          <t>Juan Pérez</t>
        </is>
      </c>
      <c r="C17" s="5" t="inlineStr">
        <is>
          <t>juan.pérez@email.com</t>
        </is>
      </c>
      <c r="D17" s="5" t="inlineStr">
        <is>
          <t>+34 871 480 228</t>
        </is>
      </c>
      <c r="E17" s="3" t="inlineStr">
        <is>
          <t>General</t>
        </is>
      </c>
      <c r="F17" s="3" t="inlineStr">
        <is>
          <t>Tentativo</t>
        </is>
      </c>
      <c r="G17" s="3" t="n">
        <v>2</v>
      </c>
      <c r="H17" s="5" t="inlineStr">
        <is>
          <t>Vegano</t>
        </is>
      </c>
      <c r="I17" s="5" t="inlineStr"/>
    </row>
    <row r="18">
      <c r="A18" s="6" t="inlineStr">
        <is>
          <t>EV-012</t>
        </is>
      </c>
      <c r="B18" s="8" t="inlineStr">
        <is>
          <t>Luis Rodríguez</t>
        </is>
      </c>
      <c r="C18" s="8" t="inlineStr">
        <is>
          <t>luis.rodríguez@email.com</t>
        </is>
      </c>
      <c r="D18" s="8" t="inlineStr">
        <is>
          <t>+34 910 679 202</t>
        </is>
      </c>
      <c r="E18" s="6" t="inlineStr">
        <is>
          <t>Staff</t>
        </is>
      </c>
      <c r="F18" s="6" t="inlineStr">
        <is>
          <t>Declinó</t>
        </is>
      </c>
      <c r="G18" s="6" t="n">
        <v>1</v>
      </c>
      <c r="H18" s="8" t="inlineStr">
        <is>
          <t>Alergias</t>
        </is>
      </c>
      <c r="I18" s="8" t="inlineStr"/>
    </row>
    <row r="19">
      <c r="A19" s="3" t="inlineStr">
        <is>
          <t>EV-012</t>
        </is>
      </c>
      <c r="B19" s="5" t="inlineStr">
        <is>
          <t>Laura González</t>
        </is>
      </c>
      <c r="C19" s="5" t="inlineStr">
        <is>
          <t>laura.gonzález@email.com</t>
        </is>
      </c>
      <c r="D19" s="5" t="inlineStr">
        <is>
          <t>+34 684 605 103</t>
        </is>
      </c>
      <c r="E19" s="3" t="inlineStr">
        <is>
          <t>Expositor</t>
        </is>
      </c>
      <c r="F19" s="3" t="inlineStr">
        <is>
          <t>Declinó</t>
        </is>
      </c>
      <c r="G19" s="3" t="n">
        <v>2</v>
      </c>
      <c r="H19" s="5" t="inlineStr">
        <is>
          <t>Ninguna</t>
        </is>
      </c>
      <c r="I19" s="5" t="inlineStr"/>
    </row>
    <row r="20">
      <c r="A20" s="6" t="inlineStr">
        <is>
          <t>EV-001</t>
        </is>
      </c>
      <c r="B20" s="8" t="inlineStr">
        <is>
          <t>Luis Rodríguez</t>
        </is>
      </c>
      <c r="C20" s="8" t="inlineStr">
        <is>
          <t>luis.rodríguez@email.com</t>
        </is>
      </c>
      <c r="D20" s="8" t="inlineStr">
        <is>
          <t>+34 612 790 908</t>
        </is>
      </c>
      <c r="E20" s="6" t="inlineStr">
        <is>
          <t>Expositor</t>
        </is>
      </c>
      <c r="F20" s="6" t="inlineStr">
        <is>
          <t>Confirmado</t>
        </is>
      </c>
      <c r="G20" s="6" t="n">
        <v>2</v>
      </c>
      <c r="H20" s="8" t="inlineStr">
        <is>
          <t>Ninguna</t>
        </is>
      </c>
      <c r="I20" s="8" t="inlineStr"/>
    </row>
    <row r="21">
      <c r="A21" s="3" t="inlineStr">
        <is>
          <t>EV-011</t>
        </is>
      </c>
      <c r="B21" s="5" t="inlineStr">
        <is>
          <t>Carlos López</t>
        </is>
      </c>
      <c r="C21" s="5" t="inlineStr">
        <is>
          <t>carlos.lópez@email.com</t>
        </is>
      </c>
      <c r="D21" s="5" t="inlineStr">
        <is>
          <t>+34 801 374 243</t>
        </is>
      </c>
      <c r="E21" s="3" t="inlineStr">
        <is>
          <t>General</t>
        </is>
      </c>
      <c r="F21" s="3" t="inlineStr">
        <is>
          <t>Declinó</t>
        </is>
      </c>
      <c r="G21" s="3" t="n">
        <v>1</v>
      </c>
      <c r="H21" s="5" t="inlineStr">
        <is>
          <t>Alergias</t>
        </is>
      </c>
      <c r="I21" s="5" t="inlineStr"/>
    </row>
    <row r="22">
      <c r="A22" s="6" t="inlineStr">
        <is>
          <t>EV-005</t>
        </is>
      </c>
      <c r="B22" s="8" t="inlineStr">
        <is>
          <t>María García</t>
        </is>
      </c>
      <c r="C22" s="8" t="inlineStr">
        <is>
          <t>maría.garcía@email.com</t>
        </is>
      </c>
      <c r="D22" s="8" t="inlineStr">
        <is>
          <t>+34 871 175 518</t>
        </is>
      </c>
      <c r="E22" s="6" t="inlineStr">
        <is>
          <t>Prensa</t>
        </is>
      </c>
      <c r="F22" s="6" t="inlineStr">
        <is>
          <t>Tentativo</t>
        </is>
      </c>
      <c r="G22" s="6" t="n">
        <v>1</v>
      </c>
      <c r="H22" s="8" t="inlineStr">
        <is>
          <t>Sin gluten</t>
        </is>
      </c>
      <c r="I22" s="8" t="inlineStr"/>
    </row>
    <row r="23">
      <c r="A23" s="3" t="inlineStr">
        <is>
          <t>EV-001</t>
        </is>
      </c>
      <c r="B23" s="5" t="inlineStr">
        <is>
          <t>Carmen Sánchez</t>
        </is>
      </c>
      <c r="C23" s="5" t="inlineStr">
        <is>
          <t>carmen.sánchez@email.com</t>
        </is>
      </c>
      <c r="D23" s="5" t="inlineStr">
        <is>
          <t>+34 707 914 820</t>
        </is>
      </c>
      <c r="E23" s="3" t="inlineStr">
        <is>
          <t>General</t>
        </is>
      </c>
      <c r="F23" s="3" t="inlineStr">
        <is>
          <t>Confirmado</t>
        </is>
      </c>
      <c r="G23" s="3" t="n">
        <v>1</v>
      </c>
      <c r="H23" s="5" t="inlineStr">
        <is>
          <t>Alergias</t>
        </is>
      </c>
      <c r="I23" s="5" t="inlineStr"/>
    </row>
    <row r="24">
      <c r="A24" s="6" t="inlineStr">
        <is>
          <t>EV-002</t>
        </is>
      </c>
      <c r="B24" s="8" t="inlineStr">
        <is>
          <t>Carlos López</t>
        </is>
      </c>
      <c r="C24" s="8" t="inlineStr">
        <is>
          <t>carlos.lópez@email.com</t>
        </is>
      </c>
      <c r="D24" s="8" t="inlineStr">
        <is>
          <t>+34 728 990 771</t>
        </is>
      </c>
      <c r="E24" s="6" t="inlineStr">
        <is>
          <t>VIP</t>
        </is>
      </c>
      <c r="F24" s="6" t="inlineStr">
        <is>
          <t>Declinó</t>
        </is>
      </c>
      <c r="G24" s="6" t="n">
        <v>1</v>
      </c>
      <c r="H24" s="8" t="inlineStr">
        <is>
          <t>Sin gluten</t>
        </is>
      </c>
      <c r="I24" s="8" t="inlineStr"/>
    </row>
    <row r="25">
      <c r="A25" s="3" t="inlineStr">
        <is>
          <t>EV-013</t>
        </is>
      </c>
      <c r="B25" s="5" t="inlineStr">
        <is>
          <t>Luis Rodríguez</t>
        </is>
      </c>
      <c r="C25" s="5" t="inlineStr">
        <is>
          <t>luis.rodríguez@email.com</t>
        </is>
      </c>
      <c r="D25" s="5" t="inlineStr">
        <is>
          <t>+34 738 894 618</t>
        </is>
      </c>
      <c r="E25" s="3" t="inlineStr">
        <is>
          <t>Expositor</t>
        </is>
      </c>
      <c r="F25" s="3" t="inlineStr">
        <is>
          <t>Tentativo</t>
        </is>
      </c>
      <c r="G25" s="3" t="n">
        <v>2</v>
      </c>
      <c r="H25" s="5" t="inlineStr">
        <is>
          <t>Sin lactosa</t>
        </is>
      </c>
      <c r="I25" s="5" t="inlineStr"/>
    </row>
    <row r="26">
      <c r="A26" s="6" t="inlineStr">
        <is>
          <t>EV-008</t>
        </is>
      </c>
      <c r="B26" s="8" t="inlineStr">
        <is>
          <t>Carlos López</t>
        </is>
      </c>
      <c r="C26" s="8" t="inlineStr">
        <is>
          <t>carlos.lópez@email.com</t>
        </is>
      </c>
      <c r="D26" s="8" t="inlineStr">
        <is>
          <t>+34 682 328 291</t>
        </is>
      </c>
      <c r="E26" s="6" t="inlineStr">
        <is>
          <t>Expositor</t>
        </is>
      </c>
      <c r="F26" s="6" t="inlineStr">
        <is>
          <t>Declinó</t>
        </is>
      </c>
      <c r="G26" s="6" t="n">
        <v>3</v>
      </c>
      <c r="H26" s="8" t="inlineStr">
        <is>
          <t>Alergias</t>
        </is>
      </c>
      <c r="I26" s="8" t="inlineStr"/>
    </row>
    <row r="27">
      <c r="A27" s="3" t="inlineStr">
        <is>
          <t>EV-004</t>
        </is>
      </c>
      <c r="B27" s="5" t="inlineStr">
        <is>
          <t>Juan Pérez</t>
        </is>
      </c>
      <c r="C27" s="5" t="inlineStr">
        <is>
          <t>juan.pérez@email.com</t>
        </is>
      </c>
      <c r="D27" s="5" t="inlineStr">
        <is>
          <t>+34 759 973 634</t>
        </is>
      </c>
      <c r="E27" s="3" t="inlineStr">
        <is>
          <t>Expositor</t>
        </is>
      </c>
      <c r="F27" s="3" t="inlineStr">
        <is>
          <t>Confirmado</t>
        </is>
      </c>
      <c r="G27" s="3" t="n">
        <v>3</v>
      </c>
      <c r="H27" s="5" t="inlineStr">
        <is>
          <t>Vegano</t>
        </is>
      </c>
      <c r="I27" s="5" t="inlineStr"/>
    </row>
    <row r="28">
      <c r="A28" s="6" t="inlineStr">
        <is>
          <t>EV-006</t>
        </is>
      </c>
      <c r="B28" s="8" t="inlineStr">
        <is>
          <t>Carmen Sánchez</t>
        </is>
      </c>
      <c r="C28" s="8" t="inlineStr">
        <is>
          <t>carmen.sánchez@email.com</t>
        </is>
      </c>
      <c r="D28" s="8" t="inlineStr">
        <is>
          <t>+34 908 686 919</t>
        </is>
      </c>
      <c r="E28" s="6" t="inlineStr">
        <is>
          <t>Prensa</t>
        </is>
      </c>
      <c r="F28" s="6" t="inlineStr">
        <is>
          <t>Tentativo</t>
        </is>
      </c>
      <c r="G28" s="6" t="n">
        <v>3</v>
      </c>
      <c r="H28" s="8" t="inlineStr">
        <is>
          <t>Sin lactosa</t>
        </is>
      </c>
      <c r="I28" s="8" t="inlineStr"/>
    </row>
    <row r="29">
      <c r="A29" s="3" t="inlineStr">
        <is>
          <t>EV-011</t>
        </is>
      </c>
      <c r="B29" s="5" t="inlineStr">
        <is>
          <t>Carlos López</t>
        </is>
      </c>
      <c r="C29" s="5" t="inlineStr">
        <is>
          <t>carlos.lópez@email.com</t>
        </is>
      </c>
      <c r="D29" s="5" t="inlineStr">
        <is>
          <t>+34 980 609 479</t>
        </is>
      </c>
      <c r="E29" s="3" t="inlineStr">
        <is>
          <t>VIP</t>
        </is>
      </c>
      <c r="F29" s="3" t="inlineStr">
        <is>
          <t>Tentativo</t>
        </is>
      </c>
      <c r="G29" s="3" t="n">
        <v>1</v>
      </c>
      <c r="H29" s="5" t="inlineStr">
        <is>
          <t>Vegetariano</t>
        </is>
      </c>
      <c r="I29" s="5" t="inlineStr"/>
    </row>
    <row r="30">
      <c r="A30" s="6" t="inlineStr">
        <is>
          <t>EV-011</t>
        </is>
      </c>
      <c r="B30" s="8" t="inlineStr">
        <is>
          <t>Laura González</t>
        </is>
      </c>
      <c r="C30" s="8" t="inlineStr">
        <is>
          <t>laura.gonzález@email.com</t>
        </is>
      </c>
      <c r="D30" s="8" t="inlineStr">
        <is>
          <t>+34 794 744 214</t>
        </is>
      </c>
      <c r="E30" s="6" t="inlineStr">
        <is>
          <t>General</t>
        </is>
      </c>
      <c r="F30" s="6" t="inlineStr">
        <is>
          <t>Tentativo</t>
        </is>
      </c>
      <c r="G30" s="6" t="n">
        <v>0</v>
      </c>
      <c r="H30" s="8" t="inlineStr">
        <is>
          <t>Vegetariano</t>
        </is>
      </c>
      <c r="I30" s="8" t="inlineStr"/>
    </row>
    <row r="31">
      <c r="A31" s="3" t="inlineStr">
        <is>
          <t>EV-015</t>
        </is>
      </c>
      <c r="B31" s="5" t="inlineStr">
        <is>
          <t>María García</t>
        </is>
      </c>
      <c r="C31" s="5" t="inlineStr">
        <is>
          <t>maría.garcía@email.com</t>
        </is>
      </c>
      <c r="D31" s="5" t="inlineStr">
        <is>
          <t>+34 733 232 679</t>
        </is>
      </c>
      <c r="E31" s="3" t="inlineStr">
        <is>
          <t>Expositor</t>
        </is>
      </c>
      <c r="F31" s="3" t="inlineStr">
        <is>
          <t>Confirmado</t>
        </is>
      </c>
      <c r="G31" s="3" t="n">
        <v>2</v>
      </c>
      <c r="H31" s="5" t="inlineStr">
        <is>
          <t>Alergias</t>
        </is>
      </c>
      <c r="I31" s="5" t="inlineStr"/>
    </row>
    <row r="32">
      <c r="A32" s="6" t="inlineStr">
        <is>
          <t>EV-013</t>
        </is>
      </c>
      <c r="B32" s="8" t="inlineStr">
        <is>
          <t>Luis Rodríguez</t>
        </is>
      </c>
      <c r="C32" s="8" t="inlineStr">
        <is>
          <t>luis.rodríguez@email.com</t>
        </is>
      </c>
      <c r="D32" s="8" t="inlineStr">
        <is>
          <t>+34 602 434 814</t>
        </is>
      </c>
      <c r="E32" s="6" t="inlineStr">
        <is>
          <t>Expositor</t>
        </is>
      </c>
      <c r="F32" s="6" t="inlineStr">
        <is>
          <t>Declinó</t>
        </is>
      </c>
      <c r="G32" s="6" t="n">
        <v>2</v>
      </c>
      <c r="H32" s="8" t="inlineStr">
        <is>
          <t>Vegano</t>
        </is>
      </c>
      <c r="I32" s="8" t="inlineStr"/>
    </row>
    <row r="33">
      <c r="A33" s="3" t="inlineStr">
        <is>
          <t>EV-014</t>
        </is>
      </c>
      <c r="B33" s="5" t="inlineStr">
        <is>
          <t>Juan Pérez</t>
        </is>
      </c>
      <c r="C33" s="5" t="inlineStr">
        <is>
          <t>juan.pérez@email.com</t>
        </is>
      </c>
      <c r="D33" s="5" t="inlineStr">
        <is>
          <t>+34 695 853 324</t>
        </is>
      </c>
      <c r="E33" s="3" t="inlineStr">
        <is>
          <t>Expositor</t>
        </is>
      </c>
      <c r="F33" s="3" t="inlineStr">
        <is>
          <t>Tentativo</t>
        </is>
      </c>
      <c r="G33" s="3" t="n">
        <v>2</v>
      </c>
      <c r="H33" s="5" t="inlineStr">
        <is>
          <t>Ninguna</t>
        </is>
      </c>
      <c r="I33" s="5" t="inlineStr"/>
    </row>
    <row r="34">
      <c r="A34" s="6" t="inlineStr">
        <is>
          <t>EV-012</t>
        </is>
      </c>
      <c r="B34" s="8" t="inlineStr">
        <is>
          <t>María García</t>
        </is>
      </c>
      <c r="C34" s="8" t="inlineStr">
        <is>
          <t>maría.garcía@email.com</t>
        </is>
      </c>
      <c r="D34" s="8" t="inlineStr">
        <is>
          <t>+34 904 502 298</t>
        </is>
      </c>
      <c r="E34" s="6" t="inlineStr">
        <is>
          <t>VIP</t>
        </is>
      </c>
      <c r="F34" s="6" t="inlineStr">
        <is>
          <t>Pendiente</t>
        </is>
      </c>
      <c r="G34" s="6" t="n">
        <v>0</v>
      </c>
      <c r="H34" s="8" t="inlineStr">
        <is>
          <t>Vegetariano</t>
        </is>
      </c>
      <c r="I34" s="8" t="inlineStr"/>
    </row>
    <row r="35">
      <c r="A35" s="3" t="inlineStr">
        <is>
          <t>EV-010</t>
        </is>
      </c>
      <c r="B35" s="5" t="inlineStr">
        <is>
          <t>Laura González</t>
        </is>
      </c>
      <c r="C35" s="5" t="inlineStr">
        <is>
          <t>laura.gonzález@email.com</t>
        </is>
      </c>
      <c r="D35" s="5" t="inlineStr">
        <is>
          <t>+34 819 150 410</t>
        </is>
      </c>
      <c r="E35" s="3" t="inlineStr">
        <is>
          <t>General</t>
        </is>
      </c>
      <c r="F35" s="3" t="inlineStr">
        <is>
          <t>Tentativo</t>
        </is>
      </c>
      <c r="G35" s="3" t="n">
        <v>0</v>
      </c>
      <c r="H35" s="5" t="inlineStr">
        <is>
          <t>Alergias</t>
        </is>
      </c>
      <c r="I35" s="5" t="inlineStr"/>
    </row>
    <row r="36">
      <c r="A36" s="6" t="inlineStr">
        <is>
          <t>EV-014</t>
        </is>
      </c>
      <c r="B36" s="8" t="inlineStr">
        <is>
          <t>José Fernández</t>
        </is>
      </c>
      <c r="C36" s="8" t="inlineStr">
        <is>
          <t>josé.fernández@email.com</t>
        </is>
      </c>
      <c r="D36" s="8" t="inlineStr">
        <is>
          <t>+34 817 964 993</t>
        </is>
      </c>
      <c r="E36" s="6" t="inlineStr">
        <is>
          <t>General</t>
        </is>
      </c>
      <c r="F36" s="6" t="inlineStr">
        <is>
          <t>Pendiente</t>
        </is>
      </c>
      <c r="G36" s="6" t="n">
        <v>2</v>
      </c>
      <c r="H36" s="8" t="inlineStr">
        <is>
          <t>Alergias</t>
        </is>
      </c>
      <c r="I36" s="8" t="inlineStr"/>
    </row>
    <row r="37">
      <c r="A37" s="3" t="inlineStr">
        <is>
          <t>EV-003</t>
        </is>
      </c>
      <c r="B37" s="5" t="inlineStr">
        <is>
          <t>Carmen Sánchez</t>
        </is>
      </c>
      <c r="C37" s="5" t="inlineStr">
        <is>
          <t>carmen.sánchez@email.com</t>
        </is>
      </c>
      <c r="D37" s="5" t="inlineStr">
        <is>
          <t>+34 726 358 311</t>
        </is>
      </c>
      <c r="E37" s="3" t="inlineStr">
        <is>
          <t>General</t>
        </is>
      </c>
      <c r="F37" s="3" t="inlineStr">
        <is>
          <t>Confirmado</t>
        </is>
      </c>
      <c r="G37" s="3" t="n">
        <v>2</v>
      </c>
      <c r="H37" s="5" t="inlineStr">
        <is>
          <t>Vegetariano</t>
        </is>
      </c>
      <c r="I37" s="5" t="inlineStr"/>
    </row>
    <row r="38">
      <c r="A38" s="6" t="inlineStr">
        <is>
          <t>EV-008</t>
        </is>
      </c>
      <c r="B38" s="8" t="inlineStr">
        <is>
          <t>Carmen Sánchez</t>
        </is>
      </c>
      <c r="C38" s="8" t="inlineStr">
        <is>
          <t>carmen.sánchez@email.com</t>
        </is>
      </c>
      <c r="D38" s="8" t="inlineStr">
        <is>
          <t>+34 620 207 115</t>
        </is>
      </c>
      <c r="E38" s="6" t="inlineStr">
        <is>
          <t>Prensa</t>
        </is>
      </c>
      <c r="F38" s="6" t="inlineStr">
        <is>
          <t>Tentativo</t>
        </is>
      </c>
      <c r="G38" s="6" t="n">
        <v>3</v>
      </c>
      <c r="H38" s="8" t="inlineStr">
        <is>
          <t>Alergias</t>
        </is>
      </c>
      <c r="I38" s="8" t="inlineStr"/>
    </row>
    <row r="39">
      <c r="A39" s="3" t="inlineStr">
        <is>
          <t>EV-013</t>
        </is>
      </c>
      <c r="B39" s="5" t="inlineStr">
        <is>
          <t>María García</t>
        </is>
      </c>
      <c r="C39" s="5" t="inlineStr">
        <is>
          <t>maría.garcía@email.com</t>
        </is>
      </c>
      <c r="D39" s="5" t="inlineStr">
        <is>
          <t>+34 899 745 318</t>
        </is>
      </c>
      <c r="E39" s="3" t="inlineStr">
        <is>
          <t>VIP</t>
        </is>
      </c>
      <c r="F39" s="3" t="inlineStr">
        <is>
          <t>Confirmado</t>
        </is>
      </c>
      <c r="G39" s="3" t="n">
        <v>0</v>
      </c>
      <c r="H39" s="5" t="inlineStr">
        <is>
          <t>Vegano</t>
        </is>
      </c>
      <c r="I39" s="5" t="inlineStr"/>
    </row>
    <row r="40">
      <c r="A40" s="6" t="inlineStr">
        <is>
          <t>EV-004</t>
        </is>
      </c>
      <c r="B40" s="8" t="inlineStr">
        <is>
          <t>Ana Martínez</t>
        </is>
      </c>
      <c r="C40" s="8" t="inlineStr">
        <is>
          <t>ana.martínez@email.com</t>
        </is>
      </c>
      <c r="D40" s="8" t="inlineStr">
        <is>
          <t>+34 959 597 644</t>
        </is>
      </c>
      <c r="E40" s="6" t="inlineStr">
        <is>
          <t>Staff</t>
        </is>
      </c>
      <c r="F40" s="6" t="inlineStr">
        <is>
          <t>Pendiente</t>
        </is>
      </c>
      <c r="G40" s="6" t="n">
        <v>1</v>
      </c>
      <c r="H40" s="8" t="inlineStr">
        <is>
          <t>Sin lactosa</t>
        </is>
      </c>
      <c r="I40" s="8" t="inlineStr"/>
    </row>
    <row r="41">
      <c r="A41" s="3" t="inlineStr">
        <is>
          <t>EV-007</t>
        </is>
      </c>
      <c r="B41" s="5" t="inlineStr">
        <is>
          <t>Luis Rodríguez</t>
        </is>
      </c>
      <c r="C41" s="5" t="inlineStr">
        <is>
          <t>luis.rodríguez@email.com</t>
        </is>
      </c>
      <c r="D41" s="5" t="inlineStr">
        <is>
          <t>+34 994 423 801</t>
        </is>
      </c>
      <c r="E41" s="3" t="inlineStr">
        <is>
          <t>VIP</t>
        </is>
      </c>
      <c r="F41" s="3" t="inlineStr">
        <is>
          <t>Confirmado</t>
        </is>
      </c>
      <c r="G41" s="3" t="n">
        <v>3</v>
      </c>
      <c r="H41" s="5" t="inlineStr">
        <is>
          <t>Vegano</t>
        </is>
      </c>
      <c r="I41" s="5" t="inlineStr"/>
    </row>
    <row r="42">
      <c r="A42" s="6" t="inlineStr">
        <is>
          <t>EV-011</t>
        </is>
      </c>
      <c r="B42" s="8" t="inlineStr">
        <is>
          <t>José Fernández</t>
        </is>
      </c>
      <c r="C42" s="8" t="inlineStr">
        <is>
          <t>josé.fernández@email.com</t>
        </is>
      </c>
      <c r="D42" s="8" t="inlineStr">
        <is>
          <t>+34 650 939 889</t>
        </is>
      </c>
      <c r="E42" s="6" t="inlineStr">
        <is>
          <t>Staff</t>
        </is>
      </c>
      <c r="F42" s="6" t="inlineStr">
        <is>
          <t>Tentativo</t>
        </is>
      </c>
      <c r="G42" s="6" t="n">
        <v>0</v>
      </c>
      <c r="H42" s="8" t="inlineStr">
        <is>
          <t>Alergias</t>
        </is>
      </c>
      <c r="I42" s="8" t="inlineStr"/>
    </row>
    <row r="43">
      <c r="A43" s="3" t="inlineStr">
        <is>
          <t>EV-012</t>
        </is>
      </c>
      <c r="B43" s="5" t="inlineStr">
        <is>
          <t>Luis Rodríguez</t>
        </is>
      </c>
      <c r="C43" s="5" t="inlineStr">
        <is>
          <t>luis.rodríguez@email.com</t>
        </is>
      </c>
      <c r="D43" s="5" t="inlineStr">
        <is>
          <t>+34 606 679 441</t>
        </is>
      </c>
      <c r="E43" s="3" t="inlineStr">
        <is>
          <t>Prensa</t>
        </is>
      </c>
      <c r="F43" s="3" t="inlineStr">
        <is>
          <t>Confirmado</t>
        </is>
      </c>
      <c r="G43" s="3" t="n">
        <v>0</v>
      </c>
      <c r="H43" s="5" t="inlineStr">
        <is>
          <t>Sin gluten</t>
        </is>
      </c>
      <c r="I43" s="5" t="inlineStr"/>
    </row>
    <row r="44">
      <c r="A44" s="6" t="inlineStr">
        <is>
          <t>EV-008</t>
        </is>
      </c>
      <c r="B44" s="8" t="inlineStr">
        <is>
          <t>Ana Martínez</t>
        </is>
      </c>
      <c r="C44" s="8" t="inlineStr">
        <is>
          <t>ana.martínez@email.com</t>
        </is>
      </c>
      <c r="D44" s="8" t="inlineStr">
        <is>
          <t>+34 679 811 734</t>
        </is>
      </c>
      <c r="E44" s="6" t="inlineStr">
        <is>
          <t>General</t>
        </is>
      </c>
      <c r="F44" s="6" t="inlineStr">
        <is>
          <t>Pendiente</t>
        </is>
      </c>
      <c r="G44" s="6" t="n">
        <v>3</v>
      </c>
      <c r="H44" s="8" t="inlineStr">
        <is>
          <t>Sin lactosa</t>
        </is>
      </c>
      <c r="I44" s="8" t="inlineStr"/>
    </row>
    <row r="45">
      <c r="A45" s="3" t="inlineStr">
        <is>
          <t>EV-012</t>
        </is>
      </c>
      <c r="B45" s="5" t="inlineStr">
        <is>
          <t>Ana Martínez</t>
        </is>
      </c>
      <c r="C45" s="5" t="inlineStr">
        <is>
          <t>ana.martínez@email.com</t>
        </is>
      </c>
      <c r="D45" s="5" t="inlineStr">
        <is>
          <t>+34 750 329 330</t>
        </is>
      </c>
      <c r="E45" s="3" t="inlineStr">
        <is>
          <t>Prensa</t>
        </is>
      </c>
      <c r="F45" s="3" t="inlineStr">
        <is>
          <t>Declinó</t>
        </is>
      </c>
      <c r="G45" s="3" t="n">
        <v>3</v>
      </c>
      <c r="H45" s="5" t="inlineStr">
        <is>
          <t>Vegano</t>
        </is>
      </c>
      <c r="I45" s="5" t="inlineStr"/>
    </row>
    <row r="46">
      <c r="A46" s="6" t="inlineStr">
        <is>
          <t>EV-006</t>
        </is>
      </c>
      <c r="B46" s="8" t="inlineStr">
        <is>
          <t>Ana Martínez</t>
        </is>
      </c>
      <c r="C46" s="8" t="inlineStr">
        <is>
          <t>ana.martínez@email.com</t>
        </is>
      </c>
      <c r="D46" s="8" t="inlineStr">
        <is>
          <t>+34 938 591 747</t>
        </is>
      </c>
      <c r="E46" s="6" t="inlineStr">
        <is>
          <t>Prensa</t>
        </is>
      </c>
      <c r="F46" s="6" t="inlineStr">
        <is>
          <t>Confirmado</t>
        </is>
      </c>
      <c r="G46" s="6" t="n">
        <v>2</v>
      </c>
      <c r="H46" s="8" t="inlineStr">
        <is>
          <t>Sin gluten</t>
        </is>
      </c>
      <c r="I46" s="8" t="inlineStr"/>
    </row>
    <row r="47">
      <c r="A47" s="3" t="inlineStr">
        <is>
          <t>EV-011</t>
        </is>
      </c>
      <c r="B47" s="5" t="inlineStr">
        <is>
          <t>Luis Rodríguez</t>
        </is>
      </c>
      <c r="C47" s="5" t="inlineStr">
        <is>
          <t>luis.rodríguez@email.com</t>
        </is>
      </c>
      <c r="D47" s="5" t="inlineStr">
        <is>
          <t>+34 915 390 944</t>
        </is>
      </c>
      <c r="E47" s="3" t="inlineStr">
        <is>
          <t>Prensa</t>
        </is>
      </c>
      <c r="F47" s="3" t="inlineStr">
        <is>
          <t>Confirmado</t>
        </is>
      </c>
      <c r="G47" s="3" t="n">
        <v>1</v>
      </c>
      <c r="H47" s="5" t="inlineStr">
        <is>
          <t>Vegano</t>
        </is>
      </c>
      <c r="I47" s="5" t="inlineStr"/>
    </row>
    <row r="48">
      <c r="A48" s="6" t="inlineStr">
        <is>
          <t>EV-013</t>
        </is>
      </c>
      <c r="B48" s="8" t="inlineStr">
        <is>
          <t>Juan Pérez</t>
        </is>
      </c>
      <c r="C48" s="8" t="inlineStr">
        <is>
          <t>juan.pérez@email.com</t>
        </is>
      </c>
      <c r="D48" s="8" t="inlineStr">
        <is>
          <t>+34 774 749 585</t>
        </is>
      </c>
      <c r="E48" s="6" t="inlineStr">
        <is>
          <t>VIP</t>
        </is>
      </c>
      <c r="F48" s="6" t="inlineStr">
        <is>
          <t>Confirmado</t>
        </is>
      </c>
      <c r="G48" s="6" t="n">
        <v>2</v>
      </c>
      <c r="H48" s="8" t="inlineStr">
        <is>
          <t>Vegetariano</t>
        </is>
      </c>
      <c r="I48" s="8" t="inlineStr"/>
    </row>
    <row r="49">
      <c r="A49" s="3" t="inlineStr">
        <is>
          <t>EV-009</t>
        </is>
      </c>
      <c r="B49" s="5" t="inlineStr">
        <is>
          <t>José Fernández</t>
        </is>
      </c>
      <c r="C49" s="5" t="inlineStr">
        <is>
          <t>josé.fernández@email.com</t>
        </is>
      </c>
      <c r="D49" s="5" t="inlineStr">
        <is>
          <t>+34 935 259 594</t>
        </is>
      </c>
      <c r="E49" s="3" t="inlineStr">
        <is>
          <t>General</t>
        </is>
      </c>
      <c r="F49" s="3" t="inlineStr">
        <is>
          <t>Tentativo</t>
        </is>
      </c>
      <c r="G49" s="3" t="n">
        <v>2</v>
      </c>
      <c r="H49" s="5" t="inlineStr">
        <is>
          <t>Sin gluten</t>
        </is>
      </c>
      <c r="I49" s="5" t="inlineStr"/>
    </row>
    <row r="50">
      <c r="A50" s="6" t="inlineStr">
        <is>
          <t>EV-006</t>
        </is>
      </c>
      <c r="B50" s="8" t="inlineStr">
        <is>
          <t>Luis Rodríguez</t>
        </is>
      </c>
      <c r="C50" s="8" t="inlineStr">
        <is>
          <t>luis.rodríguez@email.com</t>
        </is>
      </c>
      <c r="D50" s="8" t="inlineStr">
        <is>
          <t>+34 839 979 393</t>
        </is>
      </c>
      <c r="E50" s="6" t="inlineStr">
        <is>
          <t>VIP</t>
        </is>
      </c>
      <c r="F50" s="6" t="inlineStr">
        <is>
          <t>Declinó</t>
        </is>
      </c>
      <c r="G50" s="6" t="n">
        <v>1</v>
      </c>
      <c r="H50" s="8" t="inlineStr">
        <is>
          <t>Sin gluten</t>
        </is>
      </c>
      <c r="I50" s="8" t="inlineStr"/>
    </row>
    <row r="51">
      <c r="A51" s="3" t="inlineStr">
        <is>
          <t>EV-008</t>
        </is>
      </c>
      <c r="B51" s="5" t="inlineStr">
        <is>
          <t>José Fernández</t>
        </is>
      </c>
      <c r="C51" s="5" t="inlineStr">
        <is>
          <t>josé.fernández@email.com</t>
        </is>
      </c>
      <c r="D51" s="5" t="inlineStr">
        <is>
          <t>+34 715 282 706</t>
        </is>
      </c>
      <c r="E51" s="3" t="inlineStr">
        <is>
          <t>Prensa</t>
        </is>
      </c>
      <c r="F51" s="3" t="inlineStr">
        <is>
          <t>Declinó</t>
        </is>
      </c>
      <c r="G51" s="3" t="n">
        <v>2</v>
      </c>
      <c r="H51" s="5" t="inlineStr">
        <is>
          <t>Sin lactosa</t>
        </is>
      </c>
      <c r="I51" s="5" t="inlineStr"/>
    </row>
    <row r="52">
      <c r="A52" s="6" t="inlineStr">
        <is>
          <t>EV-013</t>
        </is>
      </c>
      <c r="B52" s="8" t="inlineStr">
        <is>
          <t>José Fernández</t>
        </is>
      </c>
      <c r="C52" s="8" t="inlineStr">
        <is>
          <t>josé.fernández@email.com</t>
        </is>
      </c>
      <c r="D52" s="8" t="inlineStr">
        <is>
          <t>+34 778 127 779</t>
        </is>
      </c>
      <c r="E52" s="6" t="inlineStr">
        <is>
          <t>General</t>
        </is>
      </c>
      <c r="F52" s="6" t="inlineStr">
        <is>
          <t>Pendiente</t>
        </is>
      </c>
      <c r="G52" s="6" t="n">
        <v>2</v>
      </c>
      <c r="H52" s="8" t="inlineStr">
        <is>
          <t>Vegetariano</t>
        </is>
      </c>
      <c r="I52" s="8" t="inlineStr"/>
    </row>
  </sheetData>
  <mergeCells count="1">
    <mergeCell ref="A1:I1"/>
  </mergeCells>
  <dataValidations count="1">
    <dataValidation sqref="F3:F200" showErrorMessage="1" showInputMessage="1" allowBlank="0" type="list">
      <formula1>"Confirmado,Pendiente,Declinó,Tentativo"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4" customWidth="1" min="4" max="4"/>
    <col width="12" customWidth="1" min="5" max="5"/>
    <col width="15" customWidth="1" min="6" max="6"/>
    <col width="12" customWidth="1" min="7" max="7"/>
    <col width="30" customWidth="1" min="8" max="8"/>
  </cols>
  <sheetData>
    <row r="1" ht="30" customHeight="1">
      <c r="A1" s="1" t="inlineStr">
        <is>
          <t>✓ GESTIÓN DE TAREAS</t>
        </is>
      </c>
    </row>
    <row r="2">
      <c r="A2" s="2" t="inlineStr">
        <is>
          <t>ID Evento</t>
        </is>
      </c>
      <c r="B2" s="2" t="inlineStr">
        <is>
          <t>Tarea</t>
        </is>
      </c>
      <c r="C2" s="2" t="inlineStr">
        <is>
          <t>Responsable</t>
        </is>
      </c>
      <c r="D2" s="2" t="inlineStr">
        <is>
          <t>Fecha Límite</t>
        </is>
      </c>
      <c r="E2" s="2" t="inlineStr">
        <is>
          <t>Prioridad</t>
        </is>
      </c>
      <c r="F2" s="2" t="inlineStr">
        <is>
          <t>Estado</t>
        </is>
      </c>
      <c r="G2" s="2" t="inlineStr">
        <is>
          <t>Progreso %</t>
        </is>
      </c>
      <c r="H2" s="2" t="inlineStr">
        <is>
          <t>Observaciones</t>
        </is>
      </c>
    </row>
    <row r="3">
      <c r="A3" s="3" t="inlineStr">
        <is>
          <t>EV-012</t>
        </is>
      </c>
      <c r="B3" s="5" t="inlineStr">
        <is>
          <t>Verificar permisos necesarios</t>
        </is>
      </c>
      <c r="C3" s="3" t="inlineStr">
        <is>
          <t>Juan Carlos</t>
        </is>
      </c>
      <c r="D3" s="16" t="n">
        <v>46115.83857184381</v>
      </c>
      <c r="E3" s="3" t="inlineStr">
        <is>
          <t>Baja</t>
        </is>
      </c>
      <c r="F3" s="3" t="inlineStr">
        <is>
          <t>Bloqueada</t>
        </is>
      </c>
      <c r="G3" s="17" t="n">
        <v>31</v>
      </c>
      <c r="H3" s="5" t="inlineStr"/>
    </row>
    <row r="4">
      <c r="A4" s="6" t="inlineStr">
        <is>
          <t>EV-011</t>
        </is>
      </c>
      <c r="B4" s="8" t="inlineStr">
        <is>
          <t>Instalar decoración</t>
        </is>
      </c>
      <c r="C4" s="6" t="inlineStr">
        <is>
          <t>Diego Martín</t>
        </is>
      </c>
      <c r="D4" s="18" t="n">
        <v>46107.83857184381</v>
      </c>
      <c r="E4" s="6" t="inlineStr">
        <is>
          <t>Alta</t>
        </is>
      </c>
      <c r="F4" s="6" t="inlineStr">
        <is>
          <t>No iniciada</t>
        </is>
      </c>
      <c r="G4" s="19" t="n">
        <v>0</v>
      </c>
      <c r="H4" s="8" t="inlineStr"/>
    </row>
    <row r="5">
      <c r="A5" s="3" t="inlineStr">
        <is>
          <t>EV-009</t>
        </is>
      </c>
      <c r="B5" s="5" t="inlineStr">
        <is>
          <t>Preparar material promocional</t>
        </is>
      </c>
      <c r="C5" s="3" t="inlineStr">
        <is>
          <t>Laura Torres</t>
        </is>
      </c>
      <c r="D5" s="16" t="n">
        <v>46115.83857184381</v>
      </c>
      <c r="E5" s="3" t="inlineStr">
        <is>
          <t>Baja</t>
        </is>
      </c>
      <c r="F5" s="3" t="inlineStr">
        <is>
          <t>No iniciada</t>
        </is>
      </c>
      <c r="G5" s="17" t="n">
        <v>0</v>
      </c>
      <c r="H5" s="5" t="inlineStr"/>
    </row>
    <row r="6">
      <c r="A6" s="6" t="inlineStr">
        <is>
          <t>EV-013</t>
        </is>
      </c>
      <c r="B6" s="8" t="inlineStr">
        <is>
          <t>Realizar ensayo general</t>
        </is>
      </c>
      <c r="C6" s="6" t="inlineStr">
        <is>
          <t>Carmen Silva</t>
        </is>
      </c>
      <c r="D6" s="18" t="n">
        <v>46113.83857184381</v>
      </c>
      <c r="E6" s="6" t="inlineStr">
        <is>
          <t>Baja</t>
        </is>
      </c>
      <c r="F6" s="6" t="inlineStr">
        <is>
          <t>Bloqueada</t>
        </is>
      </c>
      <c r="G6" s="19" t="n">
        <v>86</v>
      </c>
      <c r="H6" s="8" t="inlineStr"/>
    </row>
    <row r="7">
      <c r="A7" s="3" t="inlineStr">
        <is>
          <t>EV-002</t>
        </is>
      </c>
      <c r="B7" s="5" t="inlineStr">
        <is>
          <t>Confirmar lista de invitados</t>
        </is>
      </c>
      <c r="C7" s="3" t="inlineStr">
        <is>
          <t>Carmen Silva</t>
        </is>
      </c>
      <c r="D7" s="16" t="n">
        <v>46104.83857184381</v>
      </c>
      <c r="E7" s="3" t="inlineStr">
        <is>
          <t>Media</t>
        </is>
      </c>
      <c r="F7" s="3" t="inlineStr">
        <is>
          <t>Bloqueada</t>
        </is>
      </c>
      <c r="G7" s="17" t="n">
        <v>42</v>
      </c>
      <c r="H7" s="5" t="inlineStr"/>
    </row>
    <row r="8">
      <c r="A8" s="6" t="inlineStr">
        <is>
          <t>EV-014</t>
        </is>
      </c>
      <c r="B8" s="8" t="inlineStr">
        <is>
          <t>Enviar invitaciones</t>
        </is>
      </c>
      <c r="C8" s="6" t="inlineStr">
        <is>
          <t>Pedro Gómez</t>
        </is>
      </c>
      <c r="D8" s="18" t="n">
        <v>46092.83857184381</v>
      </c>
      <c r="E8" s="6" t="inlineStr">
        <is>
          <t>Media</t>
        </is>
      </c>
      <c r="F8" s="6" t="inlineStr">
        <is>
          <t>Completada</t>
        </is>
      </c>
      <c r="G8" s="19" t="n">
        <v>66</v>
      </c>
      <c r="H8" s="8" t="inlineStr"/>
    </row>
    <row r="9">
      <c r="A9" s="3" t="inlineStr">
        <is>
          <t>EV-002</t>
        </is>
      </c>
      <c r="B9" s="5" t="inlineStr">
        <is>
          <t>Coordinar equipo de fotografía</t>
        </is>
      </c>
      <c r="C9" s="3" t="inlineStr">
        <is>
          <t>Diego Martín</t>
        </is>
      </c>
      <c r="D9" s="16" t="n">
        <v>46054.83857184381</v>
      </c>
      <c r="E9" s="3" t="inlineStr">
        <is>
          <t>Alta</t>
        </is>
      </c>
      <c r="F9" s="3" t="inlineStr">
        <is>
          <t>En progreso</t>
        </is>
      </c>
      <c r="G9" s="17" t="n">
        <v>86</v>
      </c>
      <c r="H9" s="5" t="inlineStr"/>
    </row>
    <row r="10">
      <c r="A10" s="6" t="inlineStr">
        <is>
          <t>EV-002</t>
        </is>
      </c>
      <c r="B10" s="8" t="inlineStr">
        <is>
          <t>Coordinar logística de transporte</t>
        </is>
      </c>
      <c r="C10" s="6" t="inlineStr">
        <is>
          <t>Diego Martín</t>
        </is>
      </c>
      <c r="D10" s="18" t="n">
        <v>46054.83857184381</v>
      </c>
      <c r="E10" s="6" t="inlineStr">
        <is>
          <t>Media</t>
        </is>
      </c>
      <c r="F10" s="6" t="inlineStr">
        <is>
          <t>En progreso</t>
        </is>
      </c>
      <c r="G10" s="19" t="n">
        <v>77</v>
      </c>
      <c r="H10" s="8" t="inlineStr"/>
    </row>
    <row r="11">
      <c r="A11" s="3" t="inlineStr">
        <is>
          <t>EV-007</t>
        </is>
      </c>
      <c r="B11" s="5" t="inlineStr">
        <is>
          <t>Verificar permisos necesarios</t>
        </is>
      </c>
      <c r="C11" s="3" t="inlineStr">
        <is>
          <t>Laura Torres</t>
        </is>
      </c>
      <c r="D11" s="16" t="n">
        <v>46058.83857184381</v>
      </c>
      <c r="E11" s="3" t="inlineStr">
        <is>
          <t>Baja</t>
        </is>
      </c>
      <c r="F11" s="3" t="inlineStr">
        <is>
          <t>No iniciada</t>
        </is>
      </c>
      <c r="G11" s="17" t="n">
        <v>0</v>
      </c>
      <c r="H11" s="5" t="inlineStr"/>
    </row>
    <row r="12">
      <c r="A12" s="6" t="inlineStr">
        <is>
          <t>EV-013</t>
        </is>
      </c>
      <c r="B12" s="8" t="inlineStr">
        <is>
          <t>Revisar menú con catering</t>
        </is>
      </c>
      <c r="C12" s="6" t="inlineStr">
        <is>
          <t>Carmen Silva</t>
        </is>
      </c>
      <c r="D12" s="18" t="n">
        <v>46063.83857184381</v>
      </c>
      <c r="E12" s="6" t="inlineStr">
        <is>
          <t>Baja</t>
        </is>
      </c>
      <c r="F12" s="6" t="inlineStr">
        <is>
          <t>Bloqueada</t>
        </is>
      </c>
      <c r="G12" s="19" t="n">
        <v>48</v>
      </c>
      <c r="H12" s="8" t="inlineStr"/>
    </row>
    <row r="13">
      <c r="A13" s="3" t="inlineStr">
        <is>
          <t>EV-010</t>
        </is>
      </c>
      <c r="B13" s="5" t="inlineStr">
        <is>
          <t>Contratar personal de apoyo</t>
        </is>
      </c>
      <c r="C13" s="3" t="inlineStr">
        <is>
          <t>Pedro Gómez</t>
        </is>
      </c>
      <c r="D13" s="16" t="n">
        <v>46085.83857184381</v>
      </c>
      <c r="E13" s="3" t="inlineStr">
        <is>
          <t>Baja</t>
        </is>
      </c>
      <c r="F13" s="3" t="inlineStr">
        <is>
          <t>No iniciada</t>
        </is>
      </c>
      <c r="G13" s="17" t="n">
        <v>0</v>
      </c>
      <c r="H13" s="5" t="inlineStr"/>
    </row>
    <row r="14">
      <c r="A14" s="6" t="inlineStr">
        <is>
          <t>EV-001</t>
        </is>
      </c>
      <c r="B14" s="8" t="inlineStr">
        <is>
          <t>Verificar sistema de audio</t>
        </is>
      </c>
      <c r="C14" s="6" t="inlineStr">
        <is>
          <t>María López</t>
        </is>
      </c>
      <c r="D14" s="18" t="n">
        <v>46109.83857184381</v>
      </c>
      <c r="E14" s="6" t="inlineStr">
        <is>
          <t>Media</t>
        </is>
      </c>
      <c r="F14" s="6" t="inlineStr">
        <is>
          <t>Bloqueada</t>
        </is>
      </c>
      <c r="G14" s="19" t="n">
        <v>68</v>
      </c>
      <c r="H14" s="8" t="inlineStr"/>
    </row>
    <row r="15">
      <c r="A15" s="3" t="inlineStr">
        <is>
          <t>EV-010</t>
        </is>
      </c>
      <c r="B15" s="5" t="inlineStr">
        <is>
          <t>Verificar permisos necesarios</t>
        </is>
      </c>
      <c r="C15" s="3" t="inlineStr">
        <is>
          <t>Laura Torres</t>
        </is>
      </c>
      <c r="D15" s="16" t="n">
        <v>46079.83857184381</v>
      </c>
      <c r="E15" s="3" t="inlineStr">
        <is>
          <t>Baja</t>
        </is>
      </c>
      <c r="F15" s="3" t="inlineStr">
        <is>
          <t>Bloqueada</t>
        </is>
      </c>
      <c r="G15" s="17" t="n">
        <v>64</v>
      </c>
      <c r="H15" s="5" t="inlineStr"/>
    </row>
    <row r="16">
      <c r="A16" s="6" t="inlineStr">
        <is>
          <t>EV-007</t>
        </is>
      </c>
      <c r="B16" s="8" t="inlineStr">
        <is>
          <t>Preparar material promocional</t>
        </is>
      </c>
      <c r="C16" s="6" t="inlineStr">
        <is>
          <t>Juan Carlos</t>
        </is>
      </c>
      <c r="D16" s="18" t="n">
        <v>46090.83857184381</v>
      </c>
      <c r="E16" s="6" t="inlineStr">
        <is>
          <t>Alta</t>
        </is>
      </c>
      <c r="F16" s="6" t="inlineStr">
        <is>
          <t>Bloqueada</t>
        </is>
      </c>
      <c r="G16" s="19" t="n">
        <v>40</v>
      </c>
      <c r="H16" s="8" t="inlineStr"/>
    </row>
    <row r="17">
      <c r="A17" s="3" t="inlineStr">
        <is>
          <t>EV-011</t>
        </is>
      </c>
      <c r="B17" s="5" t="inlineStr">
        <is>
          <t>Coordinar logística de transporte</t>
        </is>
      </c>
      <c r="C17" s="3" t="inlineStr">
        <is>
          <t>Pedro Gómez</t>
        </is>
      </c>
      <c r="D17" s="16" t="n">
        <v>46095.83857184381</v>
      </c>
      <c r="E17" s="3" t="inlineStr">
        <is>
          <t>Alta</t>
        </is>
      </c>
      <c r="F17" s="3" t="inlineStr">
        <is>
          <t>Completada</t>
        </is>
      </c>
      <c r="G17" s="17" t="n">
        <v>88</v>
      </c>
      <c r="H17" s="5" t="inlineStr"/>
    </row>
    <row r="18">
      <c r="A18" s="6" t="inlineStr">
        <is>
          <t>EV-015</t>
        </is>
      </c>
      <c r="B18" s="8" t="inlineStr">
        <is>
          <t>Preparar material promocional</t>
        </is>
      </c>
      <c r="C18" s="6" t="inlineStr">
        <is>
          <t>Juan Carlos</t>
        </is>
      </c>
      <c r="D18" s="18" t="n">
        <v>46111.83857184381</v>
      </c>
      <c r="E18" s="6" t="inlineStr">
        <is>
          <t>Baja</t>
        </is>
      </c>
      <c r="F18" s="6" t="inlineStr">
        <is>
          <t>En progreso</t>
        </is>
      </c>
      <c r="G18" s="19" t="n">
        <v>100</v>
      </c>
      <c r="H18" s="8" t="inlineStr"/>
    </row>
    <row r="19">
      <c r="A19" s="3" t="inlineStr">
        <is>
          <t>EV-010</t>
        </is>
      </c>
      <c r="B19" s="5" t="inlineStr">
        <is>
          <t>Confirmar contrato con proveedor</t>
        </is>
      </c>
      <c r="C19" s="3" t="inlineStr">
        <is>
          <t>Pedro Gómez</t>
        </is>
      </c>
      <c r="D19" s="16" t="n">
        <v>46053.83857184381</v>
      </c>
      <c r="E19" s="3" t="inlineStr">
        <is>
          <t>Media</t>
        </is>
      </c>
      <c r="F19" s="3" t="inlineStr">
        <is>
          <t>Bloqueada</t>
        </is>
      </c>
      <c r="G19" s="17" t="n">
        <v>54</v>
      </c>
      <c r="H19" s="5" t="inlineStr"/>
    </row>
    <row r="20">
      <c r="A20" s="6" t="inlineStr">
        <is>
          <t>EV-015</t>
        </is>
      </c>
      <c r="B20" s="8" t="inlineStr">
        <is>
          <t>Enviar invitaciones</t>
        </is>
      </c>
      <c r="C20" s="6" t="inlineStr">
        <is>
          <t>Carmen Silva</t>
        </is>
      </c>
      <c r="D20" s="18" t="n">
        <v>46059.83857184381</v>
      </c>
      <c r="E20" s="6" t="inlineStr">
        <is>
          <t>Alta</t>
        </is>
      </c>
      <c r="F20" s="6" t="inlineStr">
        <is>
          <t>Bloqueada</t>
        </is>
      </c>
      <c r="G20" s="19" t="n">
        <v>42</v>
      </c>
      <c r="H20" s="8" t="inlineStr"/>
    </row>
    <row r="21">
      <c r="A21" s="3" t="inlineStr">
        <is>
          <t>EV-013</t>
        </is>
      </c>
      <c r="B21" s="5" t="inlineStr">
        <is>
          <t>Coordinar logística de transporte</t>
        </is>
      </c>
      <c r="C21" s="3" t="inlineStr">
        <is>
          <t>Juan Carlos</t>
        </is>
      </c>
      <c r="D21" s="16" t="n">
        <v>46095.83857184381</v>
      </c>
      <c r="E21" s="3" t="inlineStr">
        <is>
          <t>Baja</t>
        </is>
      </c>
      <c r="F21" s="3" t="inlineStr">
        <is>
          <t>Bloqueada</t>
        </is>
      </c>
      <c r="G21" s="17" t="n">
        <v>5</v>
      </c>
      <c r="H21" s="5" t="inlineStr"/>
    </row>
    <row r="22">
      <c r="A22" s="6" t="inlineStr">
        <is>
          <t>EV-008</t>
        </is>
      </c>
      <c r="B22" s="8" t="inlineStr">
        <is>
          <t>Coordinar logística de transporte</t>
        </is>
      </c>
      <c r="C22" s="6" t="inlineStr">
        <is>
          <t>Juan Carlos</t>
        </is>
      </c>
      <c r="D22" s="18" t="n">
        <v>46109.83857184381</v>
      </c>
      <c r="E22" s="6" t="inlineStr">
        <is>
          <t>Media</t>
        </is>
      </c>
      <c r="F22" s="6" t="inlineStr">
        <is>
          <t>Bloqueada</t>
        </is>
      </c>
      <c r="G22" s="19" t="n">
        <v>23</v>
      </c>
      <c r="H22" s="8" t="inlineStr"/>
    </row>
    <row r="23">
      <c r="A23" s="3" t="inlineStr">
        <is>
          <t>EV-010</t>
        </is>
      </c>
      <c r="B23" s="5" t="inlineStr">
        <is>
          <t>Coordinar equipo de fotografía</t>
        </is>
      </c>
      <c r="C23" s="3" t="inlineStr">
        <is>
          <t>María López</t>
        </is>
      </c>
      <c r="D23" s="16" t="n">
        <v>46054.83857184381</v>
      </c>
      <c r="E23" s="3" t="inlineStr">
        <is>
          <t>Media</t>
        </is>
      </c>
      <c r="F23" s="3" t="inlineStr">
        <is>
          <t>No iniciada</t>
        </is>
      </c>
      <c r="G23" s="17" t="n">
        <v>0</v>
      </c>
      <c r="H23" s="5" t="inlineStr"/>
    </row>
    <row r="24">
      <c r="A24" s="6" t="inlineStr">
        <is>
          <t>EV-008</t>
        </is>
      </c>
      <c r="B24" s="8" t="inlineStr">
        <is>
          <t>Verificar permisos necesarios</t>
        </is>
      </c>
      <c r="C24" s="6" t="inlineStr">
        <is>
          <t>Laura Torres</t>
        </is>
      </c>
      <c r="D24" s="18" t="n">
        <v>46117.83857184381</v>
      </c>
      <c r="E24" s="6" t="inlineStr">
        <is>
          <t>Baja</t>
        </is>
      </c>
      <c r="F24" s="6" t="inlineStr">
        <is>
          <t>Completada</t>
        </is>
      </c>
      <c r="G24" s="19" t="n">
        <v>47</v>
      </c>
      <c r="H24" s="8" t="inlineStr"/>
    </row>
    <row r="25">
      <c r="A25" s="3" t="inlineStr">
        <is>
          <t>EV-014</t>
        </is>
      </c>
      <c r="B25" s="5" t="inlineStr">
        <is>
          <t>Coordinar equipo de fotografía</t>
        </is>
      </c>
      <c r="C25" s="3" t="inlineStr">
        <is>
          <t>Juan Carlos</t>
        </is>
      </c>
      <c r="D25" s="16" t="n">
        <v>46108.83857184381</v>
      </c>
      <c r="E25" s="3" t="inlineStr">
        <is>
          <t>Alta</t>
        </is>
      </c>
      <c r="F25" s="3" t="inlineStr">
        <is>
          <t>Completada</t>
        </is>
      </c>
      <c r="G25" s="17" t="n">
        <v>2</v>
      </c>
      <c r="H25" s="5" t="inlineStr"/>
    </row>
    <row r="26">
      <c r="A26" s="6" t="inlineStr">
        <is>
          <t>EV-005</t>
        </is>
      </c>
      <c r="B26" s="8" t="inlineStr">
        <is>
          <t>Verificar sistema de audio</t>
        </is>
      </c>
      <c r="C26" s="6" t="inlineStr">
        <is>
          <t>Diego Martín</t>
        </is>
      </c>
      <c r="D26" s="18" t="n">
        <v>46067.83857184381</v>
      </c>
      <c r="E26" s="6" t="inlineStr">
        <is>
          <t>Baja</t>
        </is>
      </c>
      <c r="F26" s="6" t="inlineStr">
        <is>
          <t>En progreso</t>
        </is>
      </c>
      <c r="G26" s="19" t="n">
        <v>66</v>
      </c>
      <c r="H26" s="8" t="inlineStr"/>
    </row>
    <row r="27">
      <c r="A27" s="3" t="inlineStr">
        <is>
          <t>EV-006</t>
        </is>
      </c>
      <c r="B27" s="5" t="inlineStr">
        <is>
          <t>Confirmar lista de invitados</t>
        </is>
      </c>
      <c r="C27" s="3" t="inlineStr">
        <is>
          <t>Juan Carlos</t>
        </is>
      </c>
      <c r="D27" s="16" t="n">
        <v>46107.83857184381</v>
      </c>
      <c r="E27" s="3" t="inlineStr">
        <is>
          <t>Baja</t>
        </is>
      </c>
      <c r="F27" s="3" t="inlineStr">
        <is>
          <t>Completada</t>
        </is>
      </c>
      <c r="G27" s="17" t="n">
        <v>35</v>
      </c>
      <c r="H27" s="5" t="inlineStr"/>
    </row>
    <row r="28">
      <c r="A28" s="6" t="inlineStr">
        <is>
          <t>EV-006</t>
        </is>
      </c>
      <c r="B28" s="8" t="inlineStr">
        <is>
          <t>Preparar material promocional</t>
        </is>
      </c>
      <c r="C28" s="6" t="inlineStr">
        <is>
          <t>Laura Torres</t>
        </is>
      </c>
      <c r="D28" s="18" t="n">
        <v>46060.83857184381</v>
      </c>
      <c r="E28" s="6" t="inlineStr">
        <is>
          <t>Alta</t>
        </is>
      </c>
      <c r="F28" s="6" t="inlineStr">
        <is>
          <t>Completada</t>
        </is>
      </c>
      <c r="G28" s="19" t="n">
        <v>80</v>
      </c>
      <c r="H28" s="8" t="inlineStr"/>
    </row>
    <row r="29">
      <c r="A29" s="3" t="inlineStr">
        <is>
          <t>EV-012</t>
        </is>
      </c>
      <c r="B29" s="5" t="inlineStr">
        <is>
          <t>Confirmar contrato con proveedor</t>
        </is>
      </c>
      <c r="C29" s="3" t="inlineStr">
        <is>
          <t>Juan Carlos</t>
        </is>
      </c>
      <c r="D29" s="16" t="n">
        <v>46059.83857184381</v>
      </c>
      <c r="E29" s="3" t="inlineStr">
        <is>
          <t>Media</t>
        </is>
      </c>
      <c r="F29" s="3" t="inlineStr">
        <is>
          <t>En progreso</t>
        </is>
      </c>
      <c r="G29" s="17" t="n">
        <v>34</v>
      </c>
      <c r="H29" s="5" t="inlineStr"/>
    </row>
    <row r="30">
      <c r="A30" s="6" t="inlineStr">
        <is>
          <t>EV-002</t>
        </is>
      </c>
      <c r="B30" s="8" t="inlineStr">
        <is>
          <t>Preparar material promocional</t>
        </is>
      </c>
      <c r="C30" s="6" t="inlineStr">
        <is>
          <t>María López</t>
        </is>
      </c>
      <c r="D30" s="18" t="n">
        <v>46103.83857184381</v>
      </c>
      <c r="E30" s="6" t="inlineStr">
        <is>
          <t>Baja</t>
        </is>
      </c>
      <c r="F30" s="6" t="inlineStr">
        <is>
          <t>Bloqueada</t>
        </is>
      </c>
      <c r="G30" s="19" t="n">
        <v>10</v>
      </c>
      <c r="H30" s="8" t="inlineStr"/>
    </row>
    <row r="31">
      <c r="A31" s="3" t="inlineStr">
        <is>
          <t>EV-003</t>
        </is>
      </c>
      <c r="B31" s="5" t="inlineStr">
        <is>
          <t>Coordinar equipo de fotografía</t>
        </is>
      </c>
      <c r="C31" s="3" t="inlineStr">
        <is>
          <t>Diego Martín</t>
        </is>
      </c>
      <c r="D31" s="16" t="n">
        <v>46101.83857184381</v>
      </c>
      <c r="E31" s="3" t="inlineStr">
        <is>
          <t>Alta</t>
        </is>
      </c>
      <c r="F31" s="3" t="inlineStr">
        <is>
          <t>No iniciada</t>
        </is>
      </c>
      <c r="G31" s="17" t="n">
        <v>0</v>
      </c>
      <c r="H31" s="5" t="inlineStr"/>
    </row>
    <row r="32">
      <c r="A32" s="6" t="inlineStr">
        <is>
          <t>EV-001</t>
        </is>
      </c>
      <c r="B32" s="8" t="inlineStr">
        <is>
          <t>Realizar ensayo general</t>
        </is>
      </c>
      <c r="C32" s="6" t="inlineStr">
        <is>
          <t>Diego Martín</t>
        </is>
      </c>
      <c r="D32" s="18" t="n">
        <v>46099.83857184381</v>
      </c>
      <c r="E32" s="6" t="inlineStr">
        <is>
          <t>Media</t>
        </is>
      </c>
      <c r="F32" s="6" t="inlineStr">
        <is>
          <t>No iniciada</t>
        </is>
      </c>
      <c r="G32" s="19" t="n">
        <v>0</v>
      </c>
      <c r="H32" s="8" t="inlineStr"/>
    </row>
    <row r="33">
      <c r="A33" s="3" t="inlineStr">
        <is>
          <t>EV-003</t>
        </is>
      </c>
      <c r="B33" s="5" t="inlineStr">
        <is>
          <t>Coordinar logística de transporte</t>
        </is>
      </c>
      <c r="C33" s="3" t="inlineStr">
        <is>
          <t>Laura Torres</t>
        </is>
      </c>
      <c r="D33" s="16" t="n">
        <v>46101.83857184381</v>
      </c>
      <c r="E33" s="3" t="inlineStr">
        <is>
          <t>Alta</t>
        </is>
      </c>
      <c r="F33" s="3" t="inlineStr">
        <is>
          <t>Bloqueada</t>
        </is>
      </c>
      <c r="G33" s="17" t="n">
        <v>65</v>
      </c>
      <c r="H33" s="5" t="inlineStr"/>
    </row>
    <row r="34">
      <c r="A34" s="6" t="inlineStr">
        <is>
          <t>EV-002</t>
        </is>
      </c>
      <c r="B34" s="8" t="inlineStr">
        <is>
          <t>Instalar decoración</t>
        </is>
      </c>
      <c r="C34" s="6" t="inlineStr">
        <is>
          <t>Juan Carlos</t>
        </is>
      </c>
      <c r="D34" s="18" t="n">
        <v>46095.83857184381</v>
      </c>
      <c r="E34" s="6" t="inlineStr">
        <is>
          <t>Alta</t>
        </is>
      </c>
      <c r="F34" s="6" t="inlineStr">
        <is>
          <t>Bloqueada</t>
        </is>
      </c>
      <c r="G34" s="19" t="n">
        <v>47</v>
      </c>
      <c r="H34" s="8" t="inlineStr"/>
    </row>
    <row r="35">
      <c r="A35" s="3" t="inlineStr">
        <is>
          <t>EV-015</t>
        </is>
      </c>
      <c r="B35" s="5" t="inlineStr">
        <is>
          <t>Realizar ensayo general</t>
        </is>
      </c>
      <c r="C35" s="3" t="inlineStr">
        <is>
          <t>Laura Torres</t>
        </is>
      </c>
      <c r="D35" s="16" t="n">
        <v>46099.83857184381</v>
      </c>
      <c r="E35" s="3" t="inlineStr">
        <is>
          <t>Media</t>
        </is>
      </c>
      <c r="F35" s="3" t="inlineStr">
        <is>
          <t>Bloqueada</t>
        </is>
      </c>
      <c r="G35" s="17" t="n">
        <v>33</v>
      </c>
      <c r="H35" s="5" t="inlineStr"/>
    </row>
    <row r="36">
      <c r="A36" s="6" t="inlineStr">
        <is>
          <t>EV-008</t>
        </is>
      </c>
      <c r="B36" s="8" t="inlineStr">
        <is>
          <t>Verificar sistema de audio</t>
        </is>
      </c>
      <c r="C36" s="6" t="inlineStr">
        <is>
          <t>Pedro Gómez</t>
        </is>
      </c>
      <c r="D36" s="18" t="n">
        <v>46101.83857184381</v>
      </c>
      <c r="E36" s="6" t="inlineStr">
        <is>
          <t>Media</t>
        </is>
      </c>
      <c r="F36" s="6" t="inlineStr">
        <is>
          <t>No iniciada</t>
        </is>
      </c>
      <c r="G36" s="19" t="n">
        <v>0</v>
      </c>
      <c r="H36" s="8" t="inlineStr"/>
    </row>
    <row r="37">
      <c r="A37" s="3" t="inlineStr">
        <is>
          <t>EV-015</t>
        </is>
      </c>
      <c r="B37" s="5" t="inlineStr">
        <is>
          <t>Coordinar equipo de fotografía</t>
        </is>
      </c>
      <c r="C37" s="3" t="inlineStr">
        <is>
          <t>Juan Carlos</t>
        </is>
      </c>
      <c r="D37" s="16" t="n">
        <v>46048.83857184381</v>
      </c>
      <c r="E37" s="3" t="inlineStr">
        <is>
          <t>Media</t>
        </is>
      </c>
      <c r="F37" s="3" t="inlineStr">
        <is>
          <t>Completada</t>
        </is>
      </c>
      <c r="G37" s="17" t="n">
        <v>94</v>
      </c>
      <c r="H37" s="5" t="inlineStr"/>
    </row>
    <row r="38">
      <c r="A38" s="6" t="inlineStr">
        <is>
          <t>EV-014</t>
        </is>
      </c>
      <c r="B38" s="8" t="inlineStr">
        <is>
          <t>Contratar personal de apoyo</t>
        </is>
      </c>
      <c r="C38" s="6" t="inlineStr">
        <is>
          <t>Diego Martín</t>
        </is>
      </c>
      <c r="D38" s="18" t="n">
        <v>46066.83857184381</v>
      </c>
      <c r="E38" s="6" t="inlineStr">
        <is>
          <t>Baja</t>
        </is>
      </c>
      <c r="F38" s="6" t="inlineStr">
        <is>
          <t>En progreso</t>
        </is>
      </c>
      <c r="G38" s="19" t="n">
        <v>93</v>
      </c>
      <c r="H38" s="8" t="inlineStr"/>
    </row>
    <row r="39">
      <c r="A39" s="3" t="inlineStr">
        <is>
          <t>EV-013</t>
        </is>
      </c>
      <c r="B39" s="5" t="inlineStr">
        <is>
          <t>Preparar material promocional</t>
        </is>
      </c>
      <c r="C39" s="3" t="inlineStr">
        <is>
          <t>Diego Martín</t>
        </is>
      </c>
      <c r="D39" s="16" t="n">
        <v>46080.83857184381</v>
      </c>
      <c r="E39" s="3" t="inlineStr">
        <is>
          <t>Alta</t>
        </is>
      </c>
      <c r="F39" s="3" t="inlineStr">
        <is>
          <t>En progreso</t>
        </is>
      </c>
      <c r="G39" s="17" t="n">
        <v>58</v>
      </c>
      <c r="H39" s="5" t="inlineStr"/>
    </row>
    <row r="40">
      <c r="A40" s="6" t="inlineStr">
        <is>
          <t>EV-001</t>
        </is>
      </c>
      <c r="B40" s="8" t="inlineStr">
        <is>
          <t>Enviar invitaciones</t>
        </is>
      </c>
      <c r="C40" s="6" t="inlineStr">
        <is>
          <t>Laura Torres</t>
        </is>
      </c>
      <c r="D40" s="18" t="n">
        <v>46063.83857184381</v>
      </c>
      <c r="E40" s="6" t="inlineStr">
        <is>
          <t>Media</t>
        </is>
      </c>
      <c r="F40" s="6" t="inlineStr">
        <is>
          <t>No iniciada</t>
        </is>
      </c>
      <c r="G40" s="19" t="n">
        <v>0</v>
      </c>
      <c r="H40" s="8" t="inlineStr"/>
    </row>
    <row r="41">
      <c r="A41" s="3" t="inlineStr">
        <is>
          <t>EV-007</t>
        </is>
      </c>
      <c r="B41" s="5" t="inlineStr">
        <is>
          <t>Verificar sistema de audio</t>
        </is>
      </c>
      <c r="C41" s="3" t="inlineStr">
        <is>
          <t>Juan Carlos</t>
        </is>
      </c>
      <c r="D41" s="16" t="n">
        <v>46106.83857184381</v>
      </c>
      <c r="E41" s="3" t="inlineStr">
        <is>
          <t>Media</t>
        </is>
      </c>
      <c r="F41" s="3" t="inlineStr">
        <is>
          <t>No iniciada</t>
        </is>
      </c>
      <c r="G41" s="17" t="n">
        <v>0</v>
      </c>
      <c r="H41" s="5" t="inlineStr"/>
    </row>
    <row r="42">
      <c r="A42" s="6" t="inlineStr">
        <is>
          <t>EV-004</t>
        </is>
      </c>
      <c r="B42" s="8" t="inlineStr">
        <is>
          <t>Contratar personal de apoyo</t>
        </is>
      </c>
      <c r="C42" s="6" t="inlineStr">
        <is>
          <t>Pedro Gómez</t>
        </is>
      </c>
      <c r="D42" s="18" t="n">
        <v>46071.83857184381</v>
      </c>
      <c r="E42" s="6" t="inlineStr">
        <is>
          <t>Media</t>
        </is>
      </c>
      <c r="F42" s="6" t="inlineStr">
        <is>
          <t>No iniciada</t>
        </is>
      </c>
      <c r="G42" s="19" t="n">
        <v>0</v>
      </c>
      <c r="H42" s="8" t="inlineStr"/>
    </row>
  </sheetData>
  <mergeCells count="1">
    <mergeCell ref="A1:H1"/>
  </mergeCells>
  <dataValidations count="2">
    <dataValidation sqref="E3:E200" showErrorMessage="1" showInputMessage="1" allowBlank="0" type="list">
      <formula1>"Alta,Media,Baja"</formula1>
    </dataValidation>
    <dataValidation sqref="F3:F200" showErrorMessage="1" showInputMessage="1" allowBlank="0" type="list">
      <formula1>"No iniciada,En progreso,Completada,Bloqueada"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20" customWidth="1" min="3" max="3"/>
    <col width="18" customWidth="1" min="4" max="4"/>
    <col width="28" customWidth="1" min="5" max="5"/>
    <col width="12" customWidth="1" min="6" max="6"/>
    <col width="15" customWidth="1" min="7" max="7"/>
    <col width="15" customWidth="1" min="8" max="8"/>
    <col width="35" customWidth="1" min="9" max="9"/>
  </cols>
  <sheetData>
    <row r="1" ht="30" customHeight="1">
      <c r="A1" s="1" t="inlineStr">
        <is>
          <t>🏢 DIRECTORIO DE PROVEEDORES</t>
        </is>
      </c>
    </row>
    <row r="2">
      <c r="A2" s="2" t="inlineStr">
        <is>
          <t>Nombre Proveedor</t>
        </is>
      </c>
      <c r="B2" s="2" t="inlineStr">
        <is>
          <t>Categoría</t>
        </is>
      </c>
      <c r="C2" s="2" t="inlineStr">
        <is>
          <t>Contacto</t>
        </is>
      </c>
      <c r="D2" s="2" t="inlineStr">
        <is>
          <t>Teléfono</t>
        </is>
      </c>
      <c r="E2" s="2" t="inlineStr">
        <is>
          <t>Email</t>
        </is>
      </c>
      <c r="F2" s="2" t="inlineStr">
        <is>
          <t>Calificación</t>
        </is>
      </c>
      <c r="G2" s="2" t="inlineStr">
        <is>
          <t>Precio Promedio</t>
        </is>
      </c>
      <c r="H2" s="2" t="inlineStr">
        <is>
          <t>Disponibilidad</t>
        </is>
      </c>
      <c r="I2" s="2" t="inlineStr">
        <is>
          <t>Notas</t>
        </is>
      </c>
    </row>
    <row r="3">
      <c r="A3" s="5" t="inlineStr">
        <is>
          <t>Catering Gourmet</t>
        </is>
      </c>
      <c r="B3" s="3" t="inlineStr">
        <is>
          <t>Catering</t>
        </is>
      </c>
      <c r="C3" s="5" t="inlineStr">
        <is>
          <t>Carlos Mendoza</t>
        </is>
      </c>
      <c r="D3" s="5" t="inlineStr">
        <is>
          <t>+34 911 222 333</t>
        </is>
      </c>
      <c r="E3" s="5" t="inlineStr">
        <is>
          <t>info@cateringgourmet.com</t>
        </is>
      </c>
      <c r="F3" s="3" t="n">
        <v>4.5</v>
      </c>
      <c r="G3" s="20" t="n">
        <v>50</v>
      </c>
      <c r="H3" s="3" t="inlineStr">
        <is>
          <t>Alta</t>
        </is>
      </c>
      <c r="I3" s="5" t="inlineStr">
        <is>
          <t>Especialidad en eventos corporativos</t>
        </is>
      </c>
    </row>
    <row r="4">
      <c r="A4" s="8" t="inlineStr">
        <is>
          <t>Decoraciones Elegantes</t>
        </is>
      </c>
      <c r="B4" s="6" t="inlineStr">
        <is>
          <t>Decoración</t>
        </is>
      </c>
      <c r="C4" s="8" t="inlineStr">
        <is>
          <t>Laura Ruiz</t>
        </is>
      </c>
      <c r="D4" s="8" t="inlineStr">
        <is>
          <t>+34 922 333 444</t>
        </is>
      </c>
      <c r="E4" s="8" t="inlineStr">
        <is>
          <t>contacto@decelegantes.com</t>
        </is>
      </c>
      <c r="F4" s="6" t="n">
        <v>4.8</v>
      </c>
      <c r="G4" s="21" t="n">
        <v>35</v>
      </c>
      <c r="H4" s="6" t="inlineStr">
        <is>
          <t>Media</t>
        </is>
      </c>
      <c r="I4" s="8" t="inlineStr">
        <is>
          <t>Excelente para bodas</t>
        </is>
      </c>
    </row>
    <row r="5">
      <c r="A5" s="5" t="inlineStr">
        <is>
          <t>Audio &amp; Video Pro</t>
        </is>
      </c>
      <c r="B5" s="3" t="inlineStr">
        <is>
          <t>Alquiler Equipo</t>
        </is>
      </c>
      <c r="C5" s="5" t="inlineStr">
        <is>
          <t>Miguel Santos</t>
        </is>
      </c>
      <c r="D5" s="5" t="inlineStr">
        <is>
          <t>+34 933 444 555</t>
        </is>
      </c>
      <c r="E5" s="5" t="inlineStr">
        <is>
          <t>ventas@avpro.com</t>
        </is>
      </c>
      <c r="F5" s="3" t="n">
        <v>4.6</v>
      </c>
      <c r="G5" s="20" t="n">
        <v>80</v>
      </c>
      <c r="H5" s="3" t="inlineStr">
        <is>
          <t>Alta</t>
        </is>
      </c>
      <c r="I5" s="5" t="inlineStr">
        <is>
          <t>Equipos de última generación</t>
        </is>
      </c>
    </row>
    <row r="6">
      <c r="A6" s="8" t="inlineStr">
        <is>
          <t>Fotografía Artística</t>
        </is>
      </c>
      <c r="B6" s="6" t="inlineStr">
        <is>
          <t>Fotografía</t>
        </is>
      </c>
      <c r="C6" s="8" t="inlineStr">
        <is>
          <t>Ana Belén</t>
        </is>
      </c>
      <c r="D6" s="8" t="inlineStr">
        <is>
          <t>+34 944 555 666</t>
        </is>
      </c>
      <c r="E6" s="8" t="inlineStr">
        <is>
          <t>info@fotoarte.com</t>
        </is>
      </c>
      <c r="F6" s="6" t="n">
        <v>4.9</v>
      </c>
      <c r="G6" s="21" t="n">
        <v>120</v>
      </c>
      <c r="H6" s="6" t="inlineStr">
        <is>
          <t>Media</t>
        </is>
      </c>
      <c r="I6" s="8" t="inlineStr">
        <is>
          <t>Portfolio impresionante</t>
        </is>
      </c>
    </row>
    <row r="7">
      <c r="A7" s="5" t="inlineStr">
        <is>
          <t>Transporte VIP</t>
        </is>
      </c>
      <c r="B7" s="3" t="inlineStr">
        <is>
          <t>Transporte</t>
        </is>
      </c>
      <c r="C7" s="5" t="inlineStr">
        <is>
          <t>José Luis</t>
        </is>
      </c>
      <c r="D7" s="5" t="inlineStr">
        <is>
          <t>+34 955 666 777</t>
        </is>
      </c>
      <c r="E7" s="5" t="inlineStr">
        <is>
          <t>reservas@transportevip.com</t>
        </is>
      </c>
      <c r="F7" s="3" t="n">
        <v>4.3</v>
      </c>
      <c r="G7" s="20" t="n">
        <v>45</v>
      </c>
      <c r="H7" s="3" t="inlineStr">
        <is>
          <t>Alta</t>
        </is>
      </c>
      <c r="I7" s="5" t="inlineStr">
        <is>
          <t>Flota moderna</t>
        </is>
      </c>
    </row>
    <row r="8">
      <c r="A8" s="8" t="inlineStr">
        <is>
          <t>Flores &amp; Diseño</t>
        </is>
      </c>
      <c r="B8" s="6" t="inlineStr">
        <is>
          <t>Decoración</t>
        </is>
      </c>
      <c r="C8" s="8" t="inlineStr">
        <is>
          <t>Carmen Flores</t>
        </is>
      </c>
      <c r="D8" s="8" t="inlineStr">
        <is>
          <t>+34 966 777 888</t>
        </is>
      </c>
      <c r="E8" s="8" t="inlineStr">
        <is>
          <t>pedidos@floresydiseno.com</t>
        </is>
      </c>
      <c r="F8" s="6" t="n">
        <v>4.7</v>
      </c>
      <c r="G8" s="21" t="n">
        <v>40</v>
      </c>
      <c r="H8" s="6" t="inlineStr">
        <is>
          <t>Alta</t>
        </is>
      </c>
      <c r="I8" s="8" t="inlineStr">
        <is>
          <t>Arreglos personalizados</t>
        </is>
      </c>
    </row>
    <row r="9">
      <c r="A9" s="5" t="inlineStr">
        <is>
          <t>DJ Profesional</t>
        </is>
      </c>
      <c r="B9" s="3" t="inlineStr">
        <is>
          <t>Entretenimiento</t>
        </is>
      </c>
      <c r="C9" s="5" t="inlineStr">
        <is>
          <t>David Music</t>
        </is>
      </c>
      <c r="D9" s="5" t="inlineStr">
        <is>
          <t>+34 977 888 999</t>
        </is>
      </c>
      <c r="E9" s="5" t="inlineStr">
        <is>
          <t>booking@djpro.com</t>
        </is>
      </c>
      <c r="F9" s="3" t="n">
        <v>4.4</v>
      </c>
      <c r="G9" s="20" t="n">
        <v>60</v>
      </c>
      <c r="H9" s="3" t="inlineStr">
        <is>
          <t>Media</t>
        </is>
      </c>
      <c r="I9" s="5" t="inlineStr">
        <is>
          <t>Amplio repertorio musical</t>
        </is>
      </c>
    </row>
    <row r="10">
      <c r="A10" s="8" t="inlineStr">
        <is>
          <t>Catering Express</t>
        </is>
      </c>
      <c r="B10" s="6" t="inlineStr">
        <is>
          <t>Catering</t>
        </is>
      </c>
      <c r="C10" s="8" t="inlineStr">
        <is>
          <t>Roberto García</t>
        </is>
      </c>
      <c r="D10" s="8" t="inlineStr">
        <is>
          <t>+34 988 999 000</t>
        </is>
      </c>
      <c r="E10" s="8" t="inlineStr">
        <is>
          <t>pedidos@cateringexpress.com</t>
        </is>
      </c>
      <c r="F10" s="6" t="n">
        <v>4.2</v>
      </c>
      <c r="G10" s="21" t="n">
        <v>30</v>
      </c>
      <c r="H10" s="6" t="inlineStr">
        <is>
          <t>Alta</t>
        </is>
      </c>
      <c r="I10" s="8" t="inlineStr">
        <is>
          <t>Servicio rápido</t>
        </is>
      </c>
    </row>
    <row r="11">
      <c r="A11" s="5" t="inlineStr">
        <is>
          <t>Seguridad Total</t>
        </is>
      </c>
      <c r="B11" s="3" t="inlineStr">
        <is>
          <t>Personal</t>
        </is>
      </c>
      <c r="C11" s="5" t="inlineStr">
        <is>
          <t>Fernando López</t>
        </is>
      </c>
      <c r="D11" s="5" t="inlineStr">
        <is>
          <t>+34 999 000 111</t>
        </is>
      </c>
      <c r="E11" s="5" t="inlineStr">
        <is>
          <t>info@seguridadtotal.com</t>
        </is>
      </c>
      <c r="F11" s="3" t="n">
        <v>4.5</v>
      </c>
      <c r="G11" s="20" t="n">
        <v>25</v>
      </c>
      <c r="H11" s="3" t="inlineStr">
        <is>
          <t>Alta</t>
        </is>
      </c>
      <c r="I11" s="5" t="inlineStr">
        <is>
          <t>Personal certificado</t>
        </is>
      </c>
    </row>
    <row r="12">
      <c r="A12" s="8" t="inlineStr">
        <is>
          <t>Iluminación Creativa</t>
        </is>
      </c>
      <c r="B12" s="6" t="inlineStr">
        <is>
          <t>Alquiler Equipo</t>
        </is>
      </c>
      <c r="C12" s="8" t="inlineStr">
        <is>
          <t>Patricia Luz</t>
        </is>
      </c>
      <c r="D12" s="8" t="inlineStr">
        <is>
          <t>+34 900 111 222</t>
        </is>
      </c>
      <c r="E12" s="8" t="inlineStr">
        <is>
          <t>ventas@iluminacioncreativa.com</t>
        </is>
      </c>
      <c r="F12" s="6" t="n">
        <v>4.6</v>
      </c>
      <c r="G12" s="21" t="n">
        <v>55</v>
      </c>
      <c r="H12" s="6" t="inlineStr">
        <is>
          <t>Media</t>
        </is>
      </c>
      <c r="I12" s="8" t="inlineStr">
        <is>
          <t>Efectos especiales</t>
        </is>
      </c>
    </row>
  </sheetData>
  <mergeCells count="1">
    <mergeCell ref="A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30" customWidth="1" min="3" max="3"/>
    <col width="20" customWidth="1" min="4" max="4"/>
    <col width="20" customWidth="1" min="5" max="5"/>
    <col width="15" customWidth="1" min="6" max="6"/>
    <col width="30" customWidth="1" min="7" max="7"/>
  </cols>
  <sheetData>
    <row r="1" ht="30" customHeight="1">
      <c r="A1" s="1" t="inlineStr">
        <is>
          <t>⏰ CRONOGRAMA DEL EVENTO</t>
        </is>
      </c>
    </row>
    <row r="2">
      <c r="A2" s="2" t="inlineStr">
        <is>
          <t>ID Evento</t>
        </is>
      </c>
      <c r="B2" s="2" t="inlineStr">
        <is>
          <t>Hora</t>
        </is>
      </c>
      <c r="C2" s="2" t="inlineStr">
        <is>
          <t>Actividad</t>
        </is>
      </c>
      <c r="D2" s="2" t="inlineStr">
        <is>
          <t>Responsable</t>
        </is>
      </c>
      <c r="E2" s="2" t="inlineStr">
        <is>
          <t>Ubicación</t>
        </is>
      </c>
      <c r="F2" s="2" t="inlineStr">
        <is>
          <t>Duración (min)</t>
        </is>
      </c>
      <c r="G2" s="2" t="inlineStr">
        <is>
          <t>Notas</t>
        </is>
      </c>
    </row>
    <row r="3">
      <c r="A3" s="3" t="inlineStr">
        <is>
          <t>EV-001</t>
        </is>
      </c>
      <c r="B3" s="3" t="inlineStr">
        <is>
          <t>08:00</t>
        </is>
      </c>
      <c r="C3" s="5" t="inlineStr">
        <is>
          <t>Llegada del equipo de montaje</t>
        </is>
      </c>
      <c r="D3" s="5" t="inlineStr">
        <is>
          <t>María López</t>
        </is>
      </c>
      <c r="E3" s="5" t="inlineStr">
        <is>
          <t>Salón Principal</t>
        </is>
      </c>
      <c r="F3" s="3" t="n">
        <v>60</v>
      </c>
      <c r="G3" s="5" t="inlineStr"/>
    </row>
    <row r="4">
      <c r="A4" s="6" t="inlineStr">
        <is>
          <t>EV-001</t>
        </is>
      </c>
      <c r="B4" s="6" t="inlineStr">
        <is>
          <t>09:00</t>
        </is>
      </c>
      <c r="C4" s="8" t="inlineStr">
        <is>
          <t>Instalación de equipos técnicos</t>
        </is>
      </c>
      <c r="D4" s="8" t="inlineStr">
        <is>
          <t>Pedro Gómez</t>
        </is>
      </c>
      <c r="E4" s="8" t="inlineStr">
        <is>
          <t>Salón Principal</t>
        </is>
      </c>
      <c r="F4" s="6" t="n">
        <v>120</v>
      </c>
      <c r="G4" s="8" t="inlineStr"/>
    </row>
    <row r="5">
      <c r="A5" s="3" t="inlineStr">
        <is>
          <t>EV-001</t>
        </is>
      </c>
      <c r="B5" s="3" t="inlineStr">
        <is>
          <t>11:00</t>
        </is>
      </c>
      <c r="C5" s="5" t="inlineStr">
        <is>
          <t>Montaje de decoración</t>
        </is>
      </c>
      <c r="D5" s="5" t="inlineStr">
        <is>
          <t>Carmen Silva</t>
        </is>
      </c>
      <c r="E5" s="5" t="inlineStr">
        <is>
          <t>Salón Principal</t>
        </is>
      </c>
      <c r="F5" s="3" t="n">
        <v>90</v>
      </c>
      <c r="G5" s="5" t="inlineStr"/>
    </row>
    <row r="6">
      <c r="A6" s="6" t="inlineStr">
        <is>
          <t>EV-001</t>
        </is>
      </c>
      <c r="B6" s="6" t="inlineStr">
        <is>
          <t>12:30</t>
        </is>
      </c>
      <c r="C6" s="8" t="inlineStr">
        <is>
          <t>Prueba de sonido</t>
        </is>
      </c>
      <c r="D6" s="8" t="inlineStr">
        <is>
          <t>Diego Martín</t>
        </is>
      </c>
      <c r="E6" s="8" t="inlineStr">
        <is>
          <t>Salón Principal</t>
        </is>
      </c>
      <c r="F6" s="6" t="n">
        <v>30</v>
      </c>
      <c r="G6" s="8" t="inlineStr"/>
    </row>
    <row r="7">
      <c r="A7" s="3" t="inlineStr">
        <is>
          <t>EV-001</t>
        </is>
      </c>
      <c r="B7" s="3" t="inlineStr">
        <is>
          <t>13:00</t>
        </is>
      </c>
      <c r="C7" s="5" t="inlineStr">
        <is>
          <t>Almuerzo del equipo</t>
        </is>
      </c>
      <c r="D7" s="5" t="inlineStr">
        <is>
          <t>Todos</t>
        </is>
      </c>
      <c r="E7" s="5" t="inlineStr">
        <is>
          <t>Cafetería</t>
        </is>
      </c>
      <c r="F7" s="3" t="n">
        <v>60</v>
      </c>
      <c r="G7" s="5" t="inlineStr"/>
    </row>
    <row r="8">
      <c r="A8" s="6" t="inlineStr">
        <is>
          <t>EV-001</t>
        </is>
      </c>
      <c r="B8" s="6" t="inlineStr">
        <is>
          <t>14:00</t>
        </is>
      </c>
      <c r="C8" s="8" t="inlineStr">
        <is>
          <t>Revisión final de detalles</t>
        </is>
      </c>
      <c r="D8" s="8" t="inlineStr">
        <is>
          <t>Juan Carlos</t>
        </is>
      </c>
      <c r="E8" s="8" t="inlineStr">
        <is>
          <t>Salón Principal</t>
        </is>
      </c>
      <c r="F8" s="6" t="n">
        <v>45</v>
      </c>
      <c r="G8" s="8" t="inlineStr"/>
    </row>
    <row r="9">
      <c r="A9" s="3" t="inlineStr">
        <is>
          <t>EV-001</t>
        </is>
      </c>
      <c r="B9" s="3" t="inlineStr">
        <is>
          <t>15:00</t>
        </is>
      </c>
      <c r="C9" s="5" t="inlineStr">
        <is>
          <t>Recepción de invitados</t>
        </is>
      </c>
      <c r="D9" s="5" t="inlineStr">
        <is>
          <t>Laura Torres</t>
        </is>
      </c>
      <c r="E9" s="5" t="inlineStr">
        <is>
          <t>Entrada Principal</t>
        </is>
      </c>
      <c r="F9" s="3" t="n">
        <v>60</v>
      </c>
      <c r="G9" s="5" t="inlineStr"/>
    </row>
    <row r="10">
      <c r="A10" s="6" t="inlineStr">
        <is>
          <t>EV-001</t>
        </is>
      </c>
      <c r="B10" s="6" t="inlineStr">
        <is>
          <t>16:00</t>
        </is>
      </c>
      <c r="C10" s="8" t="inlineStr">
        <is>
          <t>Ceremonia de apertura</t>
        </is>
      </c>
      <c r="D10" s="8" t="inlineStr">
        <is>
          <t>Juan Carlos</t>
        </is>
      </c>
      <c r="E10" s="8" t="inlineStr">
        <is>
          <t>Salón Principal</t>
        </is>
      </c>
      <c r="F10" s="6" t="n">
        <v>30</v>
      </c>
      <c r="G10" s="8" t="inlineStr"/>
    </row>
    <row r="11">
      <c r="A11" s="3" t="inlineStr">
        <is>
          <t>EV-001</t>
        </is>
      </c>
      <c r="B11" s="3" t="inlineStr">
        <is>
          <t>16:30</t>
        </is>
      </c>
      <c r="C11" s="5" t="inlineStr">
        <is>
          <t>Presentación principal</t>
        </is>
      </c>
      <c r="D11" s="5" t="inlineStr">
        <is>
          <t>Invitado especial</t>
        </is>
      </c>
      <c r="E11" s="5" t="inlineStr">
        <is>
          <t>Salón Principal</t>
        </is>
      </c>
      <c r="F11" s="3" t="n">
        <v>90</v>
      </c>
      <c r="G11" s="5" t="inlineStr"/>
    </row>
    <row r="12">
      <c r="A12" s="6" t="inlineStr">
        <is>
          <t>EV-001</t>
        </is>
      </c>
      <c r="B12" s="6" t="inlineStr">
        <is>
          <t>18:00</t>
        </is>
      </c>
      <c r="C12" s="8" t="inlineStr">
        <is>
          <t>Coffee break</t>
        </is>
      </c>
      <c r="D12" s="8" t="inlineStr">
        <is>
          <t>Catering</t>
        </is>
      </c>
      <c r="E12" s="8" t="inlineStr">
        <is>
          <t>Área de descanso</t>
        </is>
      </c>
      <c r="F12" s="6" t="n">
        <v>30</v>
      </c>
      <c r="G12" s="8" t="inlineStr"/>
    </row>
    <row r="13">
      <c r="A13" s="3" t="inlineStr">
        <is>
          <t>EV-001</t>
        </is>
      </c>
      <c r="B13" s="3" t="inlineStr">
        <is>
          <t>18:30</t>
        </is>
      </c>
      <c r="C13" s="5" t="inlineStr">
        <is>
          <t>Actividades interactivas</t>
        </is>
      </c>
      <c r="D13" s="5" t="inlineStr">
        <is>
          <t>Diego Martín</t>
        </is>
      </c>
      <c r="E13" s="5" t="inlineStr">
        <is>
          <t>Salón Principal</t>
        </is>
      </c>
      <c r="F13" s="3" t="n">
        <v>60</v>
      </c>
      <c r="G13" s="5" t="inlineStr"/>
    </row>
    <row r="14">
      <c r="A14" s="6" t="inlineStr">
        <is>
          <t>EV-001</t>
        </is>
      </c>
      <c r="B14" s="6" t="inlineStr">
        <is>
          <t>19:30</t>
        </is>
      </c>
      <c r="C14" s="8" t="inlineStr">
        <is>
          <t>Cóctel de networking</t>
        </is>
      </c>
      <c r="D14" s="8" t="inlineStr">
        <is>
          <t>Laura Torres</t>
        </is>
      </c>
      <c r="E14" s="8" t="inlineStr">
        <is>
          <t>Terraza</t>
        </is>
      </c>
      <c r="F14" s="6" t="n">
        <v>90</v>
      </c>
      <c r="G14" s="8" t="inlineStr"/>
    </row>
    <row r="15">
      <c r="A15" s="3" t="inlineStr">
        <is>
          <t>EV-001</t>
        </is>
      </c>
      <c r="B15" s="3" t="inlineStr">
        <is>
          <t>21:00</t>
        </is>
      </c>
      <c r="C15" s="5" t="inlineStr">
        <is>
          <t>Cierre y despedida</t>
        </is>
      </c>
      <c r="D15" s="5" t="inlineStr">
        <is>
          <t>Juan Carlos</t>
        </is>
      </c>
      <c r="E15" s="5" t="inlineStr">
        <is>
          <t>Salón Principal</t>
        </is>
      </c>
      <c r="F15" s="3" t="n">
        <v>30</v>
      </c>
      <c r="G15" s="5" t="inlineStr"/>
    </row>
    <row r="16">
      <c r="A16" s="6" t="inlineStr">
        <is>
          <t>EV-001</t>
        </is>
      </c>
      <c r="B16" s="6" t="inlineStr">
        <is>
          <t>21:30</t>
        </is>
      </c>
      <c r="C16" s="8" t="inlineStr">
        <is>
          <t>Desmontaje</t>
        </is>
      </c>
      <c r="D16" s="8" t="inlineStr">
        <is>
          <t>María López</t>
        </is>
      </c>
      <c r="E16" s="8" t="inlineStr">
        <is>
          <t>Salón Principal</t>
        </is>
      </c>
      <c r="F16" s="6" t="n">
        <v>120</v>
      </c>
      <c r="G16" s="8" t="inlineStr"/>
    </row>
  </sheetData>
  <mergeCells count="1">
    <mergeCell ref="A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22" customWidth="1" min="4" max="4"/>
    <col width="15" customWidth="1" min="5" max="5"/>
    <col width="15" customWidth="1" min="6" max="6"/>
  </cols>
  <sheetData>
    <row r="1" ht="35" customHeight="1">
      <c r="A1" s="22" t="inlineStr">
        <is>
          <t>📊 DASHBOARD - RESUMEN EJECUTIVO</t>
        </is>
      </c>
    </row>
    <row r="3">
      <c r="A3" s="23" t="inlineStr">
        <is>
          <t>ESTADÍSTICAS GENERALES</t>
        </is>
      </c>
      <c r="D3" s="23" t="inlineStr">
        <is>
          <t>PRESUPUESTO POR CATEGORÍA</t>
        </is>
      </c>
    </row>
    <row r="4">
      <c r="A4" s="24" t="inlineStr">
        <is>
          <t>Total de Eventos:</t>
        </is>
      </c>
      <c r="B4" s="25" t="n">
        <v>15</v>
      </c>
      <c r="C4" s="26" t="inlineStr">
        <is>
          <t>eventos</t>
        </is>
      </c>
      <c r="D4" s="27" t="inlineStr">
        <is>
          <t>Categoría</t>
        </is>
      </c>
      <c r="E4" s="27" t="inlineStr">
        <is>
          <t>Monto</t>
        </is>
      </c>
    </row>
    <row r="5">
      <c r="A5" s="24" t="inlineStr">
        <is>
          <t>Eventos Activos:</t>
        </is>
      </c>
      <c r="B5" s="25" t="n">
        <v>12</v>
      </c>
      <c r="C5" s="26" t="inlineStr">
        <is>
          <t>eventos</t>
        </is>
      </c>
      <c r="D5" s="28" t="inlineStr">
        <is>
          <t>Catering</t>
        </is>
      </c>
      <c r="E5" s="29" t="n">
        <v>45000</v>
      </c>
    </row>
    <row r="6">
      <c r="A6" s="24" t="inlineStr">
        <is>
          <t>Presupuesto Total:</t>
        </is>
      </c>
      <c r="B6" s="30" t="n">
        <v>150000</v>
      </c>
      <c r="C6" s="26" t="inlineStr">
        <is>
          <t>$</t>
        </is>
      </c>
      <c r="D6" s="28" t="inlineStr">
        <is>
          <t>Decoración</t>
        </is>
      </c>
      <c r="E6" s="29" t="n">
        <v>25000</v>
      </c>
    </row>
    <row r="7">
      <c r="A7" s="24" t="inlineStr">
        <is>
          <t>Gasto Total:</t>
        </is>
      </c>
      <c r="B7" s="30" t="n">
        <v>142500</v>
      </c>
      <c r="C7" s="26" t="inlineStr">
        <is>
          <t>$</t>
        </is>
      </c>
      <c r="D7" s="28" t="inlineStr">
        <is>
          <t>Entretenimiento</t>
        </is>
      </c>
      <c r="E7" s="29" t="n">
        <v>30000</v>
      </c>
    </row>
    <row r="8">
      <c r="A8" s="24" t="inlineStr">
        <is>
          <t>Total de Invitados:</t>
        </is>
      </c>
      <c r="B8" s="25" t="n">
        <v>850</v>
      </c>
      <c r="C8" s="26" t="inlineStr">
        <is>
          <t>personas</t>
        </is>
      </c>
      <c r="D8" s="28" t="inlineStr">
        <is>
          <t>Fotografía</t>
        </is>
      </c>
      <c r="E8" s="29" t="n">
        <v>20000</v>
      </c>
    </row>
    <row r="9">
      <c r="A9" s="24" t="inlineStr">
        <is>
          <t>Tasa de Confirmación:</t>
        </is>
      </c>
      <c r="B9" s="31" t="n">
        <v>0.78</v>
      </c>
      <c r="C9" s="26" t="inlineStr">
        <is>
          <t>%</t>
        </is>
      </c>
      <c r="D9" s="28" t="inlineStr">
        <is>
          <t>Transporte</t>
        </is>
      </c>
      <c r="E9" s="29" t="n">
        <v>15000</v>
      </c>
    </row>
    <row r="10">
      <c r="D10" s="28" t="inlineStr">
        <is>
          <t>Otros</t>
        </is>
      </c>
      <c r="E10" s="29" t="n">
        <v>15000</v>
      </c>
    </row>
    <row r="11">
      <c r="A11" s="23" t="inlineStr">
        <is>
          <t>DISTRIBUCIÓN POR ESTADO</t>
        </is>
      </c>
    </row>
    <row r="12">
      <c r="A12" s="27" t="inlineStr">
        <is>
          <t>Estado</t>
        </is>
      </c>
      <c r="B12" s="27" t="inlineStr">
        <is>
          <t>Cantidad</t>
        </is>
      </c>
    </row>
    <row r="13">
      <c r="A13" s="28" t="inlineStr">
        <is>
          <t>Planificando</t>
        </is>
      </c>
      <c r="B13" s="28" t="n">
        <v>4</v>
      </c>
    </row>
    <row r="14">
      <c r="A14" s="28" t="inlineStr">
        <is>
          <t>En progreso</t>
        </is>
      </c>
      <c r="B14" s="28" t="n">
        <v>5</v>
      </c>
    </row>
    <row r="15">
      <c r="A15" s="28" t="inlineStr">
        <is>
          <t>Confirmado</t>
        </is>
      </c>
      <c r="B15" s="28" t="n">
        <v>3</v>
      </c>
    </row>
    <row r="16">
      <c r="A16" s="28" t="inlineStr">
        <is>
          <t>Completado</t>
        </is>
      </c>
      <c r="B16" s="28" t="n">
        <v>2</v>
      </c>
    </row>
    <row r="17">
      <c r="A17" s="28" t="inlineStr">
        <is>
          <t>Cancelado</t>
        </is>
      </c>
      <c r="B17" s="28" t="n">
        <v>1</v>
      </c>
    </row>
  </sheetData>
  <mergeCells count="4">
    <mergeCell ref="A1:F1"/>
    <mergeCell ref="A3:C3"/>
    <mergeCell ref="A11:C11"/>
    <mergeCell ref="D3:F3"/>
  </mergeCells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58"/>
  <sheetViews>
    <sheetView workbookViewId="0">
      <selection activeCell="A1" sqref="A1"/>
    </sheetView>
  </sheetViews>
  <sheetFormatPr baseColWidth="8" defaultRowHeight="15"/>
  <cols>
    <col width="35" customWidth="1" min="1" max="1"/>
    <col width="55" customWidth="1" min="2" max="2"/>
    <col width="15" customWidth="1" min="3" max="3"/>
    <col width="15" customWidth="1" min="4" max="4"/>
    <col width="15" customWidth="1" min="5" max="5"/>
  </cols>
  <sheetData>
    <row r="1" ht="35" customHeight="1">
      <c r="A1" s="22" t="inlineStr">
        <is>
          <t>📖 GUÍA DE USO - ORGANIZADOR DE EVENTOS</t>
        </is>
      </c>
    </row>
    <row r="3">
      <c r="A3" s="26" t="inlineStr"/>
      <c r="B3" s="26" t="inlineStr"/>
    </row>
    <row r="4">
      <c r="A4" s="32" t="inlineStr">
        <is>
          <t>BIENVENIDO AL ORGANIZADOR DE EVENTOS</t>
        </is>
      </c>
      <c r="B4" s="33" t="n"/>
    </row>
    <row r="5">
      <c r="A5" s="26" t="inlineStr">
        <is>
          <t>Esta plantilla te ayudará a gestionar todos los aspectos de tus eventos de manera profesional.</t>
        </is>
      </c>
      <c r="B5" s="26" t="inlineStr"/>
    </row>
    <row r="6">
      <c r="A6" s="26" t="inlineStr"/>
      <c r="B6" s="26" t="inlineStr"/>
    </row>
    <row r="7">
      <c r="A7" s="34" t="inlineStr">
        <is>
          <t>📅 HOJA EVENTOS</t>
        </is>
      </c>
      <c r="B7" s="33" t="n"/>
    </row>
    <row r="8">
      <c r="A8" s="26" t="inlineStr">
        <is>
          <t>- ID del Evento:</t>
        </is>
      </c>
      <c r="B8" s="26" t="inlineStr">
        <is>
          <t>Identificador único para cada evento</t>
        </is>
      </c>
    </row>
    <row r="9">
      <c r="A9" s="26" t="inlineStr">
        <is>
          <t>- Información Básica:</t>
        </is>
      </c>
      <c r="B9" s="26" t="inlineStr">
        <is>
          <t>Nombre, tipo, fecha, hora y ubicación</t>
        </is>
      </c>
    </row>
    <row r="10">
      <c r="A10" s="26" t="inlineStr">
        <is>
          <t>- Asistentes:</t>
        </is>
      </c>
      <c r="B10" s="26" t="inlineStr">
        <is>
          <t>Número esperado de participantes</t>
        </is>
      </c>
    </row>
    <row r="11">
      <c r="A11" s="26" t="inlineStr">
        <is>
          <t>- Estado:</t>
        </is>
      </c>
      <c r="B11" s="26" t="inlineStr">
        <is>
          <t>Seguimiento del progreso (Planificando, En progreso, Confirmado, etc.)</t>
        </is>
      </c>
    </row>
    <row r="12">
      <c r="A12" s="26" t="inlineStr"/>
      <c r="B12" s="26" t="inlineStr"/>
    </row>
    <row r="13">
      <c r="A13" s="34" t="inlineStr">
        <is>
          <t>💰 HOJA PRESUPUESTO</t>
        </is>
      </c>
      <c r="B13" s="33" t="n"/>
    </row>
    <row r="14">
      <c r="A14" s="26" t="inlineStr">
        <is>
          <t>- Categorías:</t>
        </is>
      </c>
      <c r="B14" s="26" t="inlineStr">
        <is>
          <t>Organiza gastos por tipo (Catering, Decoración, etc.)</t>
        </is>
      </c>
    </row>
    <row r="15">
      <c r="A15" s="26" t="inlineStr">
        <is>
          <t>- Presupuesto vs Real:</t>
        </is>
      </c>
      <c r="B15" s="26" t="inlineStr">
        <is>
          <t>Compara lo planificado con lo gastado</t>
        </is>
      </c>
    </row>
    <row r="16">
      <c r="A16" s="26" t="inlineStr">
        <is>
          <t>- Estado de Pago:</t>
        </is>
      </c>
      <c r="B16" s="26" t="inlineStr">
        <is>
          <t>Mantén registro de pagos pendientes y realizados</t>
        </is>
      </c>
    </row>
    <row r="17">
      <c r="A17" s="26" t="inlineStr">
        <is>
          <t>- Totales Automáticos:</t>
        </is>
      </c>
      <c r="B17" s="26" t="inlineStr">
        <is>
          <t>Cálculos automáticos de totales y diferencias</t>
        </is>
      </c>
    </row>
    <row r="18">
      <c r="A18" s="26" t="inlineStr"/>
      <c r="B18" s="26" t="inlineStr"/>
    </row>
    <row r="19">
      <c r="A19" s="34" t="inlineStr">
        <is>
          <t>👥 HOJA INVITADOS</t>
        </is>
      </c>
      <c r="B19" s="33" t="n"/>
    </row>
    <row r="20">
      <c r="A20" s="26" t="inlineStr">
        <is>
          <t>- Datos de Contacto:</t>
        </is>
      </c>
      <c r="B20" s="26" t="inlineStr">
        <is>
          <t>Nombre, email, teléfono de cada invitado</t>
        </is>
      </c>
    </row>
    <row r="21">
      <c r="A21" s="26" t="inlineStr">
        <is>
          <t>- Confirmaciones:</t>
        </is>
      </c>
      <c r="B21" s="26" t="inlineStr">
        <is>
          <t>Estado de confirmación de asistencia</t>
        </is>
      </c>
    </row>
    <row r="22">
      <c r="A22" s="26" t="inlineStr">
        <is>
          <t>- Restricciones:</t>
        </is>
      </c>
      <c r="B22" s="26" t="inlineStr">
        <is>
          <t>Notas sobre alergias o necesidades especiales</t>
        </is>
      </c>
    </row>
    <row r="23">
      <c r="A23" s="26" t="inlineStr">
        <is>
          <t>- Acompañantes:</t>
        </is>
      </c>
      <c r="B23" s="26" t="inlineStr">
        <is>
          <t>Número de personas adicionales por invitado</t>
        </is>
      </c>
    </row>
    <row r="24">
      <c r="A24" s="26" t="inlineStr"/>
      <c r="B24" s="26" t="inlineStr"/>
    </row>
    <row r="25">
      <c r="A25" s="34" t="inlineStr">
        <is>
          <t>✓ HOJA TAREAS</t>
        </is>
      </c>
      <c r="B25" s="33" t="n"/>
    </row>
    <row r="26">
      <c r="A26" s="26" t="inlineStr">
        <is>
          <t>- Responsables:</t>
        </is>
      </c>
      <c r="B26" s="26" t="inlineStr">
        <is>
          <t>Asigna cada tarea a una persona específica</t>
        </is>
      </c>
    </row>
    <row r="27">
      <c r="A27" s="26" t="inlineStr">
        <is>
          <t>- Prioridades:</t>
        </is>
      </c>
      <c r="B27" s="26" t="inlineStr">
        <is>
          <t>Marca tareas como Alta, Media o Baja prioridad</t>
        </is>
      </c>
    </row>
    <row r="28">
      <c r="A28" s="26" t="inlineStr">
        <is>
          <t>- Fechas Límite:</t>
        </is>
      </c>
      <c r="B28" s="26" t="inlineStr">
        <is>
          <t>Establece plazos para cada actividad</t>
        </is>
      </c>
    </row>
    <row r="29">
      <c r="A29" s="26" t="inlineStr">
        <is>
          <t>- Progreso:</t>
        </is>
      </c>
      <c r="B29" s="26" t="inlineStr">
        <is>
          <t>Seguimiento del porcentaje de avance</t>
        </is>
      </c>
    </row>
    <row r="30">
      <c r="A30" s="26" t="inlineStr"/>
      <c r="B30" s="26" t="inlineStr"/>
    </row>
    <row r="31">
      <c r="A31" s="34" t="inlineStr">
        <is>
          <t>🏢 HOJA PROVEEDORES</t>
        </is>
      </c>
      <c r="B31" s="33" t="n"/>
    </row>
    <row r="32">
      <c r="A32" s="26" t="inlineStr">
        <is>
          <t>- Datos de Contacto:</t>
        </is>
      </c>
      <c r="B32" s="26" t="inlineStr">
        <is>
          <t>Información completa de cada proveedor</t>
        </is>
      </c>
    </row>
    <row r="33">
      <c r="A33" s="26" t="inlineStr">
        <is>
          <t>- Calificaciones:</t>
        </is>
      </c>
      <c r="B33" s="26" t="inlineStr">
        <is>
          <t>Sistema de valoración de 1 a 5 estrellas</t>
        </is>
      </c>
    </row>
    <row r="34">
      <c r="A34" s="26" t="inlineStr">
        <is>
          <t>- Precios:</t>
        </is>
      </c>
      <c r="B34" s="26" t="inlineStr">
        <is>
          <t>Tarifas promedio de cada servicio</t>
        </is>
      </c>
    </row>
    <row r="35">
      <c r="A35" s="26" t="inlineStr">
        <is>
          <t>- Disponibilidad:</t>
        </is>
      </c>
      <c r="B35" s="26" t="inlineStr">
        <is>
          <t>Estado de disponibilidad del proveedor</t>
        </is>
      </c>
    </row>
    <row r="36">
      <c r="A36" s="26" t="inlineStr"/>
      <c r="B36" s="26" t="inlineStr"/>
    </row>
    <row r="37">
      <c r="A37" s="34" t="inlineStr">
        <is>
          <t>⏰ HOJA CRONOGRAMA</t>
        </is>
      </c>
      <c r="B37" s="33" t="n"/>
    </row>
    <row r="38">
      <c r="A38" s="26" t="inlineStr">
        <is>
          <t>- Horarios:</t>
        </is>
      </c>
      <c r="B38" s="26" t="inlineStr">
        <is>
          <t>Programa detallado de todas las actividades</t>
        </is>
      </c>
    </row>
    <row r="39">
      <c r="A39" s="26" t="inlineStr">
        <is>
          <t>- Responsables:</t>
        </is>
      </c>
      <c r="B39" s="26" t="inlineStr">
        <is>
          <t>Quién está a cargo de cada actividad</t>
        </is>
      </c>
    </row>
    <row r="40">
      <c r="A40" s="26" t="inlineStr">
        <is>
          <t>- Duración:</t>
        </is>
      </c>
      <c r="B40" s="26" t="inlineStr">
        <is>
          <t>Tiempo estimado para cada tarea</t>
        </is>
      </c>
    </row>
    <row r="41">
      <c r="A41" s="26" t="inlineStr">
        <is>
          <t>- Ubicaciones:</t>
        </is>
      </c>
      <c r="B41" s="26" t="inlineStr">
        <is>
          <t>Dónde se realizará cada actividad</t>
        </is>
      </c>
    </row>
    <row r="42">
      <c r="A42" s="26" t="inlineStr"/>
      <c r="B42" s="26" t="inlineStr"/>
    </row>
    <row r="43">
      <c r="A43" s="34" t="inlineStr">
        <is>
          <t>📊 HOJA DASHBOARD</t>
        </is>
      </c>
      <c r="B43" s="33" t="n"/>
    </row>
    <row r="44">
      <c r="A44" s="26" t="inlineStr">
        <is>
          <t>- Métricas Clave:</t>
        </is>
      </c>
      <c r="B44" s="26" t="inlineStr">
        <is>
          <t>Indicadores principales de tus eventos</t>
        </is>
      </c>
    </row>
    <row r="45">
      <c r="A45" s="26" t="inlineStr">
        <is>
          <t>- Gráficos:</t>
        </is>
      </c>
      <c r="B45" s="26" t="inlineStr">
        <is>
          <t>Visualización de datos importantes</t>
        </is>
      </c>
    </row>
    <row r="46">
      <c r="A46" s="26" t="inlineStr">
        <is>
          <t>- Resumen Financiero:</t>
        </is>
      </c>
      <c r="B46" s="26" t="inlineStr">
        <is>
          <t>Estado general del presupuesto</t>
        </is>
      </c>
    </row>
    <row r="47">
      <c r="A47" s="26" t="inlineStr"/>
      <c r="B47" s="26" t="inlineStr"/>
    </row>
    <row r="48">
      <c r="A48" s="34" t="inlineStr">
        <is>
          <t>CONSEJOS DE USO:</t>
        </is>
      </c>
      <c r="B48" s="33" t="n"/>
    </row>
    <row r="49">
      <c r="A49" s="35" t="inlineStr">
        <is>
          <t>✓</t>
        </is>
      </c>
      <c r="B49" s="26" t="inlineStr">
        <is>
          <t>Actualiza los datos regularmente para mantener información precisa</t>
        </is>
      </c>
    </row>
    <row r="50">
      <c r="A50" s="35" t="inlineStr">
        <is>
          <t>✓</t>
        </is>
      </c>
      <c r="B50" s="26" t="inlineStr">
        <is>
          <t>Utiliza los filtros para buscar eventos o tareas específicas</t>
        </is>
      </c>
    </row>
    <row r="51">
      <c r="A51" s="35" t="inlineStr">
        <is>
          <t>✓</t>
        </is>
      </c>
      <c r="B51" s="26" t="inlineStr">
        <is>
          <t>Revisa el Dashboard semanalmente para monitorear el progreso</t>
        </is>
      </c>
    </row>
    <row r="52">
      <c r="A52" s="35" t="inlineStr">
        <is>
          <t>✓</t>
        </is>
      </c>
      <c r="B52" s="26" t="inlineStr">
        <is>
          <t>Haz copias de seguridad antes de eventos importantes</t>
        </is>
      </c>
    </row>
    <row r="53">
      <c r="A53" s="35" t="inlineStr">
        <is>
          <t>✓</t>
        </is>
      </c>
      <c r="B53" s="26" t="inlineStr">
        <is>
          <t>Personaliza las categorías según tus necesidades</t>
        </is>
      </c>
    </row>
    <row r="54">
      <c r="A54" s="35" t="inlineStr">
        <is>
          <t>✓</t>
        </is>
      </c>
      <c r="B54" s="26" t="inlineStr">
        <is>
          <t>Comparte la plantilla con tu equipo de trabajo</t>
        </is>
      </c>
    </row>
    <row r="55">
      <c r="A55" s="26" t="inlineStr"/>
      <c r="B55" s="26" t="inlineStr"/>
    </row>
    <row r="56">
      <c r="A56" s="34" t="inlineStr">
        <is>
          <t>SOPORTE:</t>
        </is>
      </c>
      <c r="B56" s="33" t="n"/>
    </row>
    <row r="57">
      <c r="A57" s="26" t="inlineStr"/>
      <c r="B57" s="26" t="inlineStr"/>
    </row>
    <row r="58">
      <c r="A58" s="32" t="inlineStr">
        <is>
          <t>¡Éxito en la organización de tus eventos!</t>
        </is>
      </c>
      <c r="B58" s="33" t="n"/>
    </row>
  </sheetData>
  <mergeCells count="12">
    <mergeCell ref="A1:E1"/>
    <mergeCell ref="A4:E4"/>
    <mergeCell ref="A7:E7"/>
    <mergeCell ref="A13:E13"/>
    <mergeCell ref="A19:E19"/>
    <mergeCell ref="A25:E25"/>
    <mergeCell ref="A31:E31"/>
    <mergeCell ref="A37:E37"/>
    <mergeCell ref="A43:E43"/>
    <mergeCell ref="A48:E48"/>
    <mergeCell ref="A56:E56"/>
    <mergeCell ref="A58:E5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2026-02-05T20:07:32Z</dcterms:created>
  <dcterms:modified xmlns:dcterms="http://purl.org/dc/terms/" xmlns:xsi="http://www.w3.org/2001/XMLSchema-instance" xsi:type="dcterms:W3CDTF">2026-02-05T20:07:32Z</dcterms:modified>
</cp:coreProperties>
</file>