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gresos y Gastos" sheetId="1" state="visible" r:id="rId1"/>
    <sheet xmlns:r="http://schemas.openxmlformats.org/officeDocument/2006/relationships" name="Resumen Mensual" sheetId="2" state="visible" r:id="rId2"/>
    <sheet xmlns:r="http://schemas.openxmlformats.org/officeDocument/2006/relationships" name="Categorías" sheetId="3" state="visible" r:id="rId3"/>
    <sheet xmlns:r="http://schemas.openxmlformats.org/officeDocument/2006/relationships" name="Instruccion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DD/MM/YYYY"/>
    <numFmt numFmtId="166" formatCode="$#,##0.00"/>
    <numFmt numFmtId="167" formatCode="0.00&quot;%&quot;"/>
  </numFmts>
  <fonts count="9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b val="1"/>
      <color rgb="001E3A8A"/>
      <sz val="14"/>
    </font>
    <font>
      <name val="Calibri"/>
      <b val="1"/>
      <color rgb="00FFFFFF"/>
      <sz val="12"/>
    </font>
    <font>
      <name val="Calibri"/>
      <b val="1"/>
      <sz val="11"/>
    </font>
    <font>
      <name val="Calibri"/>
      <b val="1"/>
      <color rgb="0010B981"/>
      <sz val="11"/>
    </font>
    <font>
      <name val="Calibri"/>
      <b val="1"/>
      <color rgb="00F59E0B"/>
      <sz val="11"/>
    </font>
    <font>
      <name val="Calibri"/>
      <b val="1"/>
      <color rgb="001E3A8A"/>
      <sz val="12"/>
    </font>
    <font>
      <name val="Calibri"/>
      <sz val="11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10B981"/>
        <bgColor rgb="0010B981"/>
      </patternFill>
    </fill>
  </fills>
  <borders count="3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165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/>
    </xf>
    <xf numFmtId="166" fontId="0" fillId="0" borderId="1" applyAlignment="1" pivotButton="0" quotePrefix="0" xfId="0">
      <alignment horizontal="right" vertical="center"/>
    </xf>
    <xf numFmtId="165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/>
    </xf>
    <xf numFmtId="165" fontId="0" fillId="0" borderId="1" pivotButton="0" quotePrefix="0" xfId="0"/>
    <xf numFmtId="0" fontId="0" fillId="0" borderId="1" pivotButton="0" quotePrefix="0" xfId="0"/>
    <xf numFmtId="165" fontId="0" fillId="3" borderId="1" pivotButton="0" quotePrefix="0" xfId="0"/>
    <xf numFmtId="0" fontId="0" fillId="3" borderId="1" pivotButton="0" quotePrefix="0" xfId="0"/>
    <xf numFmtId="0" fontId="2" fillId="4" borderId="0" applyAlignment="1" pivotButton="0" quotePrefix="0" xfId="0">
      <alignment horizontal="center" vertical="center" wrapText="1"/>
    </xf>
    <xf numFmtId="0" fontId="2" fillId="5" borderId="0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/>
    </xf>
    <xf numFmtId="166" fontId="5" fillId="0" borderId="1" applyAlignment="1" pivotButton="0" quotePrefix="0" xfId="0">
      <alignment horizontal="right" vertical="center"/>
    </xf>
    <xf numFmtId="166" fontId="6" fillId="0" borderId="1" applyAlignment="1" pivotButton="0" quotePrefix="0" xfId="0">
      <alignment horizontal="right" vertical="center"/>
    </xf>
    <xf numFmtId="167" fontId="0" fillId="0" borderId="1" applyAlignment="1" pivotButton="0" quotePrefix="0" xfId="0">
      <alignment horizontal="center" vertical="center" wrapText="1"/>
    </xf>
    <xf numFmtId="166" fontId="7" fillId="0" borderId="2" applyAlignment="1" pivotButton="0" quotePrefix="0" xfId="0">
      <alignment horizontal="right" vertical="center"/>
    </xf>
    <xf numFmtId="167" fontId="0" fillId="3" borderId="1" applyAlignment="1" pivotButton="0" quotePrefix="0" xfId="0">
      <alignment horizontal="center" vertical="center" wrapText="1"/>
    </xf>
    <xf numFmtId="167" fontId="4" fillId="0" borderId="1" applyAlignment="1" pivotButton="0" quotePrefix="0" xfId="0">
      <alignment horizontal="right" vertical="center"/>
    </xf>
    <xf numFmtId="0" fontId="3" fillId="2" borderId="1" pivotButton="0" quotePrefix="0" xfId="0"/>
    <xf numFmtId="166" fontId="0" fillId="0" borderId="1" pivotButton="0" quotePrefix="0" xfId="0"/>
    <xf numFmtId="0" fontId="3" fillId="2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de Gastos</a:t>
            </a:r>
          </a:p>
        </rich>
      </tx>
    </title>
    <plotArea>
      <pieChart>
        <varyColors val="1"/>
        <ser>
          <idx val="0"/>
          <order val="0"/>
          <tx>
            <strRef>
              <f>'Resumen Mensual'!B10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'Resumen Mensual'!$A$11:$A$21</f>
            </numRef>
          </cat>
          <val>
            <numRef>
              <f>'Resumen Mensual'!$B$11:$B$21</f>
            </numRef>
          </val>
        </ser>
        <dLbls>
          <showCatName val="0"/>
          <showPercent val="1"/>
        </dLbls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Comparativa Ingresos vs Gastos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'Resumen Mensual'!F13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'Resumen Mensual'!$E$14:$E$15</f>
            </numRef>
          </cat>
          <val>
            <numRef>
              <f>'Resumen Mensual'!$F$14:$F$15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Tipo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Monto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23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23</row>
      <rowOff>0</rowOff>
    </from>
    <ext cx="54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F59E0B"/>
    <outlinePr summaryBelow="1" summaryRight="1"/>
    <pageSetUpPr/>
  </sheetPr>
  <dimension ref="A1:H104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8" customWidth="1" min="3" max="3"/>
    <col width="25" customWidth="1" min="4" max="4"/>
    <col width="12" customWidth="1" min="5" max="5"/>
    <col width="18" customWidth="1" min="6" max="6"/>
    <col width="12" customWidth="1" min="7" max="7"/>
    <col width="30" customWidth="1" min="8" max="8"/>
  </cols>
  <sheetData>
    <row r="1" ht="30" customHeight="1">
      <c r="A1" s="1" t="inlineStr">
        <is>
          <t>REGISTRO DE INGRESOS Y GASTOS</t>
        </is>
      </c>
    </row>
    <row r="2" ht="25" customHeight="1">
      <c r="A2" s="2" t="inlineStr">
        <is>
          <t>Año 2026</t>
        </is>
      </c>
    </row>
    <row r="4" ht="25" customHeight="1">
      <c r="A4" s="3" t="inlineStr">
        <is>
          <t>Fecha</t>
        </is>
      </c>
      <c r="B4" s="3" t="inlineStr">
        <is>
          <t>Tipo</t>
        </is>
      </c>
      <c r="C4" s="3" t="inlineStr">
        <is>
          <t>Categoría</t>
        </is>
      </c>
      <c r="D4" s="3" t="inlineStr">
        <is>
          <t>Descripción</t>
        </is>
      </c>
      <c r="E4" s="3" t="inlineStr">
        <is>
          <t>Monto</t>
        </is>
      </c>
      <c r="F4" s="3" t="inlineStr">
        <is>
          <t>Método de Pago</t>
        </is>
      </c>
      <c r="G4" s="3" t="inlineStr">
        <is>
          <t>Recurrente</t>
        </is>
      </c>
      <c r="H4" s="3" t="inlineStr">
        <is>
          <t>Notas</t>
        </is>
      </c>
    </row>
    <row r="5">
      <c r="A5" s="4" t="n">
        <v>45296</v>
      </c>
      <c r="B5" s="5" t="inlineStr">
        <is>
          <t>Ingreso</t>
        </is>
      </c>
      <c r="C5" s="6" t="inlineStr">
        <is>
          <t>Salario</t>
        </is>
      </c>
      <c r="D5" s="6" t="inlineStr">
        <is>
          <t>Salario mensual</t>
        </is>
      </c>
      <c r="E5" s="7" t="n">
        <v>3500</v>
      </c>
      <c r="F5" s="5" t="inlineStr">
        <is>
          <t>Transferencia</t>
        </is>
      </c>
      <c r="G5" s="5" t="inlineStr">
        <is>
          <t>Sí</t>
        </is>
      </c>
      <c r="H5" s="6" t="inlineStr">
        <is>
          <t>Pago del 5 de cada mes</t>
        </is>
      </c>
    </row>
    <row r="6">
      <c r="A6" s="8" t="n">
        <v>45298</v>
      </c>
      <c r="B6" s="9" t="inlineStr">
        <is>
          <t>Gasto</t>
        </is>
      </c>
      <c r="C6" s="10" t="inlineStr">
        <is>
          <t>Vivienda</t>
        </is>
      </c>
      <c r="D6" s="10" t="inlineStr">
        <is>
          <t>Alquiler</t>
        </is>
      </c>
      <c r="E6" s="7" t="n">
        <v>900</v>
      </c>
      <c r="F6" s="9" t="inlineStr">
        <is>
          <t>Transferencia</t>
        </is>
      </c>
      <c r="G6" s="9" t="inlineStr">
        <is>
          <t>Sí</t>
        </is>
      </c>
      <c r="H6" s="10" t="inlineStr">
        <is>
          <t>Alquiler mensual</t>
        </is>
      </c>
    </row>
    <row r="7">
      <c r="A7" s="4" t="n">
        <v>45299</v>
      </c>
      <c r="B7" s="5" t="inlineStr">
        <is>
          <t>Gasto</t>
        </is>
      </c>
      <c r="C7" s="6" t="inlineStr">
        <is>
          <t>Servicios</t>
        </is>
      </c>
      <c r="D7" s="6" t="inlineStr">
        <is>
          <t>Electricidad</t>
        </is>
      </c>
      <c r="E7" s="7" t="n">
        <v>75</v>
      </c>
      <c r="F7" s="5" t="inlineStr">
        <is>
          <t>Tarjeta Débito</t>
        </is>
      </c>
      <c r="G7" s="5" t="inlineStr">
        <is>
          <t>Sí</t>
        </is>
      </c>
      <c r="H7" s="6" t="inlineStr"/>
    </row>
    <row r="8">
      <c r="A8" s="8" t="n">
        <v>45301</v>
      </c>
      <c r="B8" s="9" t="inlineStr">
        <is>
          <t>Gasto</t>
        </is>
      </c>
      <c r="C8" s="10" t="inlineStr">
        <is>
          <t>Alimentación</t>
        </is>
      </c>
      <c r="D8" s="10" t="inlineStr">
        <is>
          <t>Supermercado</t>
        </is>
      </c>
      <c r="E8" s="7" t="n">
        <v>250</v>
      </c>
      <c r="F8" s="9" t="inlineStr">
        <is>
          <t>Tarjeta Débito</t>
        </is>
      </c>
      <c r="G8" s="9" t="inlineStr">
        <is>
          <t>No</t>
        </is>
      </c>
      <c r="H8" s="10" t="inlineStr">
        <is>
          <t>Compra semanal</t>
        </is>
      </c>
    </row>
    <row r="9">
      <c r="A9" s="4" t="n">
        <v>45303</v>
      </c>
      <c r="B9" s="5" t="inlineStr">
        <is>
          <t>Gasto</t>
        </is>
      </c>
      <c r="C9" s="6" t="inlineStr">
        <is>
          <t>Transporte</t>
        </is>
      </c>
      <c r="D9" s="6" t="inlineStr">
        <is>
          <t>Gasolina</t>
        </is>
      </c>
      <c r="E9" s="7" t="n">
        <v>60</v>
      </c>
      <c r="F9" s="5" t="inlineStr">
        <is>
          <t>Efectivo</t>
        </is>
      </c>
      <c r="G9" s="5" t="inlineStr">
        <is>
          <t>No</t>
        </is>
      </c>
      <c r="H9" s="6" t="inlineStr"/>
    </row>
    <row r="10">
      <c r="A10" s="8" t="n">
        <v>45306</v>
      </c>
      <c r="B10" s="9" t="inlineStr">
        <is>
          <t>Ingreso</t>
        </is>
      </c>
      <c r="C10" s="10" t="inlineStr">
        <is>
          <t>Freelance</t>
        </is>
      </c>
      <c r="D10" s="10" t="inlineStr">
        <is>
          <t>Proyecto web</t>
        </is>
      </c>
      <c r="E10" s="7" t="n">
        <v>800</v>
      </c>
      <c r="F10" s="9" t="inlineStr">
        <is>
          <t>Transferencia</t>
        </is>
      </c>
      <c r="G10" s="9" t="inlineStr">
        <is>
          <t>No</t>
        </is>
      </c>
      <c r="H10" s="10" t="inlineStr">
        <is>
          <t>Cliente ABC</t>
        </is>
      </c>
    </row>
    <row r="11">
      <c r="A11" s="4" t="n">
        <v>45309</v>
      </c>
      <c r="B11" s="5" t="inlineStr">
        <is>
          <t>Gasto</t>
        </is>
      </c>
      <c r="C11" s="6" t="inlineStr">
        <is>
          <t>Entretenimiento</t>
        </is>
      </c>
      <c r="D11" s="6" t="inlineStr">
        <is>
          <t>Cine y cena</t>
        </is>
      </c>
      <c r="E11" s="7" t="n">
        <v>45</v>
      </c>
      <c r="F11" s="5" t="inlineStr">
        <is>
          <t>Tarjeta Crédito</t>
        </is>
      </c>
      <c r="G11" s="5" t="inlineStr">
        <is>
          <t>No</t>
        </is>
      </c>
      <c r="H11" s="6" t="inlineStr"/>
    </row>
    <row r="12">
      <c r="A12" s="8" t="n">
        <v>45311</v>
      </c>
      <c r="B12" s="9" t="inlineStr">
        <is>
          <t>Gasto</t>
        </is>
      </c>
      <c r="C12" s="10" t="inlineStr">
        <is>
          <t>Salud</t>
        </is>
      </c>
      <c r="D12" s="10" t="inlineStr">
        <is>
          <t>Farmacia</t>
        </is>
      </c>
      <c r="E12" s="7" t="n">
        <v>35</v>
      </c>
      <c r="F12" s="9" t="inlineStr">
        <is>
          <t>Efectivo</t>
        </is>
      </c>
      <c r="G12" s="9" t="inlineStr">
        <is>
          <t>No</t>
        </is>
      </c>
      <c r="H12" s="10" t="inlineStr">
        <is>
          <t>Medicamentos</t>
        </is>
      </c>
    </row>
    <row r="13">
      <c r="A13" s="4" t="n">
        <v>45313</v>
      </c>
      <c r="B13" s="5" t="inlineStr">
        <is>
          <t>Gasto</t>
        </is>
      </c>
      <c r="C13" s="6" t="inlineStr">
        <is>
          <t>Alimentación</t>
        </is>
      </c>
      <c r="D13" s="6" t="inlineStr">
        <is>
          <t>Restaurante</t>
        </is>
      </c>
      <c r="E13" s="7" t="n">
        <v>50</v>
      </c>
      <c r="F13" s="5" t="inlineStr">
        <is>
          <t>Tarjeta Crédito</t>
        </is>
      </c>
      <c r="G13" s="5" t="inlineStr">
        <is>
          <t>No</t>
        </is>
      </c>
      <c r="H13" s="6" t="inlineStr"/>
    </row>
    <row r="14">
      <c r="A14" s="8" t="n">
        <v>45316</v>
      </c>
      <c r="B14" s="9" t="inlineStr">
        <is>
          <t>Gasto</t>
        </is>
      </c>
      <c r="C14" s="10" t="inlineStr">
        <is>
          <t>Ropa</t>
        </is>
      </c>
      <c r="D14" s="10" t="inlineStr">
        <is>
          <t>Compra ropa</t>
        </is>
      </c>
      <c r="E14" s="7" t="n">
        <v>120</v>
      </c>
      <c r="F14" s="9" t="inlineStr">
        <is>
          <t>Tarjeta Crédito</t>
        </is>
      </c>
      <c r="G14" s="9" t="inlineStr">
        <is>
          <t>No</t>
        </is>
      </c>
      <c r="H14" s="10" t="inlineStr"/>
    </row>
    <row r="15">
      <c r="A15" s="11" t="n"/>
      <c r="B15" s="12" t="n"/>
      <c r="C15" s="12" t="n"/>
      <c r="D15" s="12" t="n"/>
      <c r="E15" s="7" t="n"/>
      <c r="F15" s="12" t="n"/>
      <c r="G15" s="12" t="n"/>
      <c r="H15" s="12" t="n"/>
    </row>
    <row r="16">
      <c r="A16" s="13" t="n"/>
      <c r="B16" s="14" t="n"/>
      <c r="C16" s="14" t="n"/>
      <c r="D16" s="14" t="n"/>
      <c r="E16" s="7" t="n"/>
      <c r="F16" s="14" t="n"/>
      <c r="G16" s="14" t="n"/>
      <c r="H16" s="14" t="n"/>
    </row>
    <row r="17">
      <c r="A17" s="11" t="n"/>
      <c r="B17" s="12" t="n"/>
      <c r="C17" s="12" t="n"/>
      <c r="D17" s="12" t="n"/>
      <c r="E17" s="7" t="n"/>
      <c r="F17" s="12" t="n"/>
      <c r="G17" s="12" t="n"/>
      <c r="H17" s="12" t="n"/>
    </row>
    <row r="18">
      <c r="A18" s="13" t="n"/>
      <c r="B18" s="14" t="n"/>
      <c r="C18" s="14" t="n"/>
      <c r="D18" s="14" t="n"/>
      <c r="E18" s="7" t="n"/>
      <c r="F18" s="14" t="n"/>
      <c r="G18" s="14" t="n"/>
      <c r="H18" s="14" t="n"/>
    </row>
    <row r="19">
      <c r="A19" s="11" t="n"/>
      <c r="B19" s="12" t="n"/>
      <c r="C19" s="12" t="n"/>
      <c r="D19" s="12" t="n"/>
      <c r="E19" s="7" t="n"/>
      <c r="F19" s="12" t="n"/>
      <c r="G19" s="12" t="n"/>
      <c r="H19" s="12" t="n"/>
    </row>
    <row r="20">
      <c r="A20" s="13" t="n"/>
      <c r="B20" s="14" t="n"/>
      <c r="C20" s="14" t="n"/>
      <c r="D20" s="14" t="n"/>
      <c r="E20" s="7" t="n"/>
      <c r="F20" s="14" t="n"/>
      <c r="G20" s="14" t="n"/>
      <c r="H20" s="14" t="n"/>
    </row>
    <row r="21">
      <c r="A21" s="11" t="n"/>
      <c r="B21" s="12" t="n"/>
      <c r="C21" s="12" t="n"/>
      <c r="D21" s="12" t="n"/>
      <c r="E21" s="7" t="n"/>
      <c r="F21" s="12" t="n"/>
      <c r="G21" s="12" t="n"/>
      <c r="H21" s="12" t="n"/>
    </row>
    <row r="22">
      <c r="A22" s="13" t="n"/>
      <c r="B22" s="14" t="n"/>
      <c r="C22" s="14" t="n"/>
      <c r="D22" s="14" t="n"/>
      <c r="E22" s="7" t="n"/>
      <c r="F22" s="14" t="n"/>
      <c r="G22" s="14" t="n"/>
      <c r="H22" s="14" t="n"/>
    </row>
    <row r="23">
      <c r="A23" s="11" t="n"/>
      <c r="B23" s="12" t="n"/>
      <c r="C23" s="12" t="n"/>
      <c r="D23" s="12" t="n"/>
      <c r="E23" s="7" t="n"/>
      <c r="F23" s="12" t="n"/>
      <c r="G23" s="12" t="n"/>
      <c r="H23" s="12" t="n"/>
    </row>
    <row r="24">
      <c r="A24" s="13" t="n"/>
      <c r="B24" s="14" t="n"/>
      <c r="C24" s="14" t="n"/>
      <c r="D24" s="14" t="n"/>
      <c r="E24" s="7" t="n"/>
      <c r="F24" s="14" t="n"/>
      <c r="G24" s="14" t="n"/>
      <c r="H24" s="14" t="n"/>
    </row>
    <row r="25">
      <c r="A25" s="11" t="n"/>
      <c r="B25" s="12" t="n"/>
      <c r="C25" s="12" t="n"/>
      <c r="D25" s="12" t="n"/>
      <c r="E25" s="7" t="n"/>
      <c r="F25" s="12" t="n"/>
      <c r="G25" s="12" t="n"/>
      <c r="H25" s="12" t="n"/>
    </row>
    <row r="26">
      <c r="A26" s="13" t="n"/>
      <c r="B26" s="14" t="n"/>
      <c r="C26" s="14" t="n"/>
      <c r="D26" s="14" t="n"/>
      <c r="E26" s="7" t="n"/>
      <c r="F26" s="14" t="n"/>
      <c r="G26" s="14" t="n"/>
      <c r="H26" s="14" t="n"/>
    </row>
    <row r="27">
      <c r="A27" s="11" t="n"/>
      <c r="B27" s="12" t="n"/>
      <c r="C27" s="12" t="n"/>
      <c r="D27" s="12" t="n"/>
      <c r="E27" s="7" t="n"/>
      <c r="F27" s="12" t="n"/>
      <c r="G27" s="12" t="n"/>
      <c r="H27" s="12" t="n"/>
    </row>
    <row r="28">
      <c r="A28" s="13" t="n"/>
      <c r="B28" s="14" t="n"/>
      <c r="C28" s="14" t="n"/>
      <c r="D28" s="14" t="n"/>
      <c r="E28" s="7" t="n"/>
      <c r="F28" s="14" t="n"/>
      <c r="G28" s="14" t="n"/>
      <c r="H28" s="14" t="n"/>
    </row>
    <row r="29">
      <c r="A29" s="11" t="n"/>
      <c r="B29" s="12" t="n"/>
      <c r="C29" s="12" t="n"/>
      <c r="D29" s="12" t="n"/>
      <c r="E29" s="7" t="n"/>
      <c r="F29" s="12" t="n"/>
      <c r="G29" s="12" t="n"/>
      <c r="H29" s="12" t="n"/>
    </row>
    <row r="30">
      <c r="A30" s="13" t="n"/>
      <c r="B30" s="14" t="n"/>
      <c r="C30" s="14" t="n"/>
      <c r="D30" s="14" t="n"/>
      <c r="E30" s="7" t="n"/>
      <c r="F30" s="14" t="n"/>
      <c r="G30" s="14" t="n"/>
      <c r="H30" s="14" t="n"/>
    </row>
    <row r="31">
      <c r="A31" s="11" t="n"/>
      <c r="B31" s="12" t="n"/>
      <c r="C31" s="12" t="n"/>
      <c r="D31" s="12" t="n"/>
      <c r="E31" s="7" t="n"/>
      <c r="F31" s="12" t="n"/>
      <c r="G31" s="12" t="n"/>
      <c r="H31" s="12" t="n"/>
    </row>
    <row r="32">
      <c r="A32" s="13" t="n"/>
      <c r="B32" s="14" t="n"/>
      <c r="C32" s="14" t="n"/>
      <c r="D32" s="14" t="n"/>
      <c r="E32" s="7" t="n"/>
      <c r="F32" s="14" t="n"/>
      <c r="G32" s="14" t="n"/>
      <c r="H32" s="14" t="n"/>
    </row>
    <row r="33">
      <c r="A33" s="11" t="n"/>
      <c r="B33" s="12" t="n"/>
      <c r="C33" s="12" t="n"/>
      <c r="D33" s="12" t="n"/>
      <c r="E33" s="7" t="n"/>
      <c r="F33" s="12" t="n"/>
      <c r="G33" s="12" t="n"/>
      <c r="H33" s="12" t="n"/>
    </row>
    <row r="34">
      <c r="A34" s="13" t="n"/>
      <c r="B34" s="14" t="n"/>
      <c r="C34" s="14" t="n"/>
      <c r="D34" s="14" t="n"/>
      <c r="E34" s="7" t="n"/>
      <c r="F34" s="14" t="n"/>
      <c r="G34" s="14" t="n"/>
      <c r="H34" s="14" t="n"/>
    </row>
    <row r="35">
      <c r="A35" s="11" t="n"/>
      <c r="B35" s="12" t="n"/>
      <c r="C35" s="12" t="n"/>
      <c r="D35" s="12" t="n"/>
      <c r="E35" s="7" t="n"/>
      <c r="F35" s="12" t="n"/>
      <c r="G35" s="12" t="n"/>
      <c r="H35" s="12" t="n"/>
    </row>
    <row r="36">
      <c r="A36" s="13" t="n"/>
      <c r="B36" s="14" t="n"/>
      <c r="C36" s="14" t="n"/>
      <c r="D36" s="14" t="n"/>
      <c r="E36" s="7" t="n"/>
      <c r="F36" s="14" t="n"/>
      <c r="G36" s="14" t="n"/>
      <c r="H36" s="14" t="n"/>
    </row>
    <row r="37">
      <c r="A37" s="11" t="n"/>
      <c r="B37" s="12" t="n"/>
      <c r="C37" s="12" t="n"/>
      <c r="D37" s="12" t="n"/>
      <c r="E37" s="7" t="n"/>
      <c r="F37" s="12" t="n"/>
      <c r="G37" s="12" t="n"/>
      <c r="H37" s="12" t="n"/>
    </row>
    <row r="38">
      <c r="A38" s="13" t="n"/>
      <c r="B38" s="14" t="n"/>
      <c r="C38" s="14" t="n"/>
      <c r="D38" s="14" t="n"/>
      <c r="E38" s="7" t="n"/>
      <c r="F38" s="14" t="n"/>
      <c r="G38" s="14" t="n"/>
      <c r="H38" s="14" t="n"/>
    </row>
    <row r="39">
      <c r="A39" s="11" t="n"/>
      <c r="B39" s="12" t="n"/>
      <c r="C39" s="12" t="n"/>
      <c r="D39" s="12" t="n"/>
      <c r="E39" s="7" t="n"/>
      <c r="F39" s="12" t="n"/>
      <c r="G39" s="12" t="n"/>
      <c r="H39" s="12" t="n"/>
    </row>
    <row r="40">
      <c r="A40" s="13" t="n"/>
      <c r="B40" s="14" t="n"/>
      <c r="C40" s="14" t="n"/>
      <c r="D40" s="14" t="n"/>
      <c r="E40" s="7" t="n"/>
      <c r="F40" s="14" t="n"/>
      <c r="G40" s="14" t="n"/>
      <c r="H40" s="14" t="n"/>
    </row>
    <row r="41">
      <c r="A41" s="11" t="n"/>
      <c r="B41" s="12" t="n"/>
      <c r="C41" s="12" t="n"/>
      <c r="D41" s="12" t="n"/>
      <c r="E41" s="7" t="n"/>
      <c r="F41" s="12" t="n"/>
      <c r="G41" s="12" t="n"/>
      <c r="H41" s="12" t="n"/>
    </row>
    <row r="42">
      <c r="A42" s="13" t="n"/>
      <c r="B42" s="14" t="n"/>
      <c r="C42" s="14" t="n"/>
      <c r="D42" s="14" t="n"/>
      <c r="E42" s="7" t="n"/>
      <c r="F42" s="14" t="n"/>
      <c r="G42" s="14" t="n"/>
      <c r="H42" s="14" t="n"/>
    </row>
    <row r="43">
      <c r="A43" s="11" t="n"/>
      <c r="B43" s="12" t="n"/>
      <c r="C43" s="12" t="n"/>
      <c r="D43" s="12" t="n"/>
      <c r="E43" s="7" t="n"/>
      <c r="F43" s="12" t="n"/>
      <c r="G43" s="12" t="n"/>
      <c r="H43" s="12" t="n"/>
    </row>
    <row r="44">
      <c r="A44" s="13" t="n"/>
      <c r="B44" s="14" t="n"/>
      <c r="C44" s="14" t="n"/>
      <c r="D44" s="14" t="n"/>
      <c r="E44" s="7" t="n"/>
      <c r="F44" s="14" t="n"/>
      <c r="G44" s="14" t="n"/>
      <c r="H44" s="14" t="n"/>
    </row>
    <row r="45">
      <c r="A45" s="11" t="n"/>
      <c r="B45" s="12" t="n"/>
      <c r="C45" s="12" t="n"/>
      <c r="D45" s="12" t="n"/>
      <c r="E45" s="7" t="n"/>
      <c r="F45" s="12" t="n"/>
      <c r="G45" s="12" t="n"/>
      <c r="H45" s="12" t="n"/>
    </row>
    <row r="46">
      <c r="A46" s="13" t="n"/>
      <c r="B46" s="14" t="n"/>
      <c r="C46" s="14" t="n"/>
      <c r="D46" s="14" t="n"/>
      <c r="E46" s="7" t="n"/>
      <c r="F46" s="14" t="n"/>
      <c r="G46" s="14" t="n"/>
      <c r="H46" s="14" t="n"/>
    </row>
    <row r="47">
      <c r="A47" s="11" t="n"/>
      <c r="B47" s="12" t="n"/>
      <c r="C47" s="12" t="n"/>
      <c r="D47" s="12" t="n"/>
      <c r="E47" s="7" t="n"/>
      <c r="F47" s="12" t="n"/>
      <c r="G47" s="12" t="n"/>
      <c r="H47" s="12" t="n"/>
    </row>
    <row r="48">
      <c r="A48" s="13" t="n"/>
      <c r="B48" s="14" t="n"/>
      <c r="C48" s="14" t="n"/>
      <c r="D48" s="14" t="n"/>
      <c r="E48" s="7" t="n"/>
      <c r="F48" s="14" t="n"/>
      <c r="G48" s="14" t="n"/>
      <c r="H48" s="14" t="n"/>
    </row>
    <row r="49">
      <c r="A49" s="11" t="n"/>
      <c r="B49" s="12" t="n"/>
      <c r="C49" s="12" t="n"/>
      <c r="D49" s="12" t="n"/>
      <c r="E49" s="7" t="n"/>
      <c r="F49" s="12" t="n"/>
      <c r="G49" s="12" t="n"/>
      <c r="H49" s="12" t="n"/>
    </row>
    <row r="50">
      <c r="A50" s="13" t="n"/>
      <c r="B50" s="14" t="n"/>
      <c r="C50" s="14" t="n"/>
      <c r="D50" s="14" t="n"/>
      <c r="E50" s="7" t="n"/>
      <c r="F50" s="14" t="n"/>
      <c r="G50" s="14" t="n"/>
      <c r="H50" s="14" t="n"/>
    </row>
    <row r="51">
      <c r="A51" s="11" t="n"/>
      <c r="B51" s="12" t="n"/>
      <c r="C51" s="12" t="n"/>
      <c r="D51" s="12" t="n"/>
      <c r="E51" s="7" t="n"/>
      <c r="F51" s="12" t="n"/>
      <c r="G51" s="12" t="n"/>
      <c r="H51" s="12" t="n"/>
    </row>
    <row r="52">
      <c r="A52" s="13" t="n"/>
      <c r="B52" s="14" t="n"/>
      <c r="C52" s="14" t="n"/>
      <c r="D52" s="14" t="n"/>
      <c r="E52" s="7" t="n"/>
      <c r="F52" s="14" t="n"/>
      <c r="G52" s="14" t="n"/>
      <c r="H52" s="14" t="n"/>
    </row>
    <row r="53">
      <c r="A53" s="11" t="n"/>
      <c r="B53" s="12" t="n"/>
      <c r="C53" s="12" t="n"/>
      <c r="D53" s="12" t="n"/>
      <c r="E53" s="7" t="n"/>
      <c r="F53" s="12" t="n"/>
      <c r="G53" s="12" t="n"/>
      <c r="H53" s="12" t="n"/>
    </row>
    <row r="54">
      <c r="A54" s="13" t="n"/>
      <c r="B54" s="14" t="n"/>
      <c r="C54" s="14" t="n"/>
      <c r="D54" s="14" t="n"/>
      <c r="E54" s="7" t="n"/>
      <c r="F54" s="14" t="n"/>
      <c r="G54" s="14" t="n"/>
      <c r="H54" s="14" t="n"/>
    </row>
    <row r="55">
      <c r="A55" s="11" t="n"/>
      <c r="B55" s="12" t="n"/>
      <c r="C55" s="12" t="n"/>
      <c r="D55" s="12" t="n"/>
      <c r="E55" s="7" t="n"/>
      <c r="F55" s="12" t="n"/>
      <c r="G55" s="12" t="n"/>
      <c r="H55" s="12" t="n"/>
    </row>
    <row r="56">
      <c r="A56" s="13" t="n"/>
      <c r="B56" s="14" t="n"/>
      <c r="C56" s="14" t="n"/>
      <c r="D56" s="14" t="n"/>
      <c r="E56" s="7" t="n"/>
      <c r="F56" s="14" t="n"/>
      <c r="G56" s="14" t="n"/>
      <c r="H56" s="14" t="n"/>
    </row>
    <row r="57">
      <c r="A57" s="11" t="n"/>
      <c r="B57" s="12" t="n"/>
      <c r="C57" s="12" t="n"/>
      <c r="D57" s="12" t="n"/>
      <c r="E57" s="7" t="n"/>
      <c r="F57" s="12" t="n"/>
      <c r="G57" s="12" t="n"/>
      <c r="H57" s="12" t="n"/>
    </row>
    <row r="58">
      <c r="A58" s="13" t="n"/>
      <c r="B58" s="14" t="n"/>
      <c r="C58" s="14" t="n"/>
      <c r="D58" s="14" t="n"/>
      <c r="E58" s="7" t="n"/>
      <c r="F58" s="14" t="n"/>
      <c r="G58" s="14" t="n"/>
      <c r="H58" s="14" t="n"/>
    </row>
    <row r="59">
      <c r="A59" s="11" t="n"/>
      <c r="B59" s="12" t="n"/>
      <c r="C59" s="12" t="n"/>
      <c r="D59" s="12" t="n"/>
      <c r="E59" s="7" t="n"/>
      <c r="F59" s="12" t="n"/>
      <c r="G59" s="12" t="n"/>
      <c r="H59" s="12" t="n"/>
    </row>
    <row r="60">
      <c r="A60" s="13" t="n"/>
      <c r="B60" s="14" t="n"/>
      <c r="C60" s="14" t="n"/>
      <c r="D60" s="14" t="n"/>
      <c r="E60" s="7" t="n"/>
      <c r="F60" s="14" t="n"/>
      <c r="G60" s="14" t="n"/>
      <c r="H60" s="14" t="n"/>
    </row>
    <row r="61">
      <c r="A61" s="11" t="n"/>
      <c r="B61" s="12" t="n"/>
      <c r="C61" s="12" t="n"/>
      <c r="D61" s="12" t="n"/>
      <c r="E61" s="7" t="n"/>
      <c r="F61" s="12" t="n"/>
      <c r="G61" s="12" t="n"/>
      <c r="H61" s="12" t="n"/>
    </row>
    <row r="62">
      <c r="A62" s="13" t="n"/>
      <c r="B62" s="14" t="n"/>
      <c r="C62" s="14" t="n"/>
      <c r="D62" s="14" t="n"/>
      <c r="E62" s="7" t="n"/>
      <c r="F62" s="14" t="n"/>
      <c r="G62" s="14" t="n"/>
      <c r="H62" s="14" t="n"/>
    </row>
    <row r="63">
      <c r="A63" s="11" t="n"/>
      <c r="B63" s="12" t="n"/>
      <c r="C63" s="12" t="n"/>
      <c r="D63" s="12" t="n"/>
      <c r="E63" s="7" t="n"/>
      <c r="F63" s="12" t="n"/>
      <c r="G63" s="12" t="n"/>
      <c r="H63" s="12" t="n"/>
    </row>
    <row r="64">
      <c r="A64" s="13" t="n"/>
      <c r="B64" s="14" t="n"/>
      <c r="C64" s="14" t="n"/>
      <c r="D64" s="14" t="n"/>
      <c r="E64" s="7" t="n"/>
      <c r="F64" s="14" t="n"/>
      <c r="G64" s="14" t="n"/>
      <c r="H64" s="14" t="n"/>
    </row>
    <row r="65">
      <c r="A65" s="11" t="n"/>
      <c r="B65" s="12" t="n"/>
      <c r="C65" s="12" t="n"/>
      <c r="D65" s="12" t="n"/>
      <c r="E65" s="7" t="n"/>
      <c r="F65" s="12" t="n"/>
      <c r="G65" s="12" t="n"/>
      <c r="H65" s="12" t="n"/>
    </row>
    <row r="66">
      <c r="A66" s="13" t="n"/>
      <c r="B66" s="14" t="n"/>
      <c r="C66" s="14" t="n"/>
      <c r="D66" s="14" t="n"/>
      <c r="E66" s="7" t="n"/>
      <c r="F66" s="14" t="n"/>
      <c r="G66" s="14" t="n"/>
      <c r="H66" s="14" t="n"/>
    </row>
    <row r="67">
      <c r="A67" s="11" t="n"/>
      <c r="B67" s="12" t="n"/>
      <c r="C67" s="12" t="n"/>
      <c r="D67" s="12" t="n"/>
      <c r="E67" s="7" t="n"/>
      <c r="F67" s="12" t="n"/>
      <c r="G67" s="12" t="n"/>
      <c r="H67" s="12" t="n"/>
    </row>
    <row r="68">
      <c r="A68" s="13" t="n"/>
      <c r="B68" s="14" t="n"/>
      <c r="C68" s="14" t="n"/>
      <c r="D68" s="14" t="n"/>
      <c r="E68" s="7" t="n"/>
      <c r="F68" s="14" t="n"/>
      <c r="G68" s="14" t="n"/>
      <c r="H68" s="14" t="n"/>
    </row>
    <row r="69">
      <c r="A69" s="11" t="n"/>
      <c r="B69" s="12" t="n"/>
      <c r="C69" s="12" t="n"/>
      <c r="D69" s="12" t="n"/>
      <c r="E69" s="7" t="n"/>
      <c r="F69" s="12" t="n"/>
      <c r="G69" s="12" t="n"/>
      <c r="H69" s="12" t="n"/>
    </row>
    <row r="70">
      <c r="A70" s="13" t="n"/>
      <c r="B70" s="14" t="n"/>
      <c r="C70" s="14" t="n"/>
      <c r="D70" s="14" t="n"/>
      <c r="E70" s="7" t="n"/>
      <c r="F70" s="14" t="n"/>
      <c r="G70" s="14" t="n"/>
      <c r="H70" s="14" t="n"/>
    </row>
    <row r="71">
      <c r="A71" s="11" t="n"/>
      <c r="B71" s="12" t="n"/>
      <c r="C71" s="12" t="n"/>
      <c r="D71" s="12" t="n"/>
      <c r="E71" s="7" t="n"/>
      <c r="F71" s="12" t="n"/>
      <c r="G71" s="12" t="n"/>
      <c r="H71" s="12" t="n"/>
    </row>
    <row r="72">
      <c r="A72" s="13" t="n"/>
      <c r="B72" s="14" t="n"/>
      <c r="C72" s="14" t="n"/>
      <c r="D72" s="14" t="n"/>
      <c r="E72" s="7" t="n"/>
      <c r="F72" s="14" t="n"/>
      <c r="G72" s="14" t="n"/>
      <c r="H72" s="14" t="n"/>
    </row>
    <row r="73">
      <c r="A73" s="11" t="n"/>
      <c r="B73" s="12" t="n"/>
      <c r="C73" s="12" t="n"/>
      <c r="D73" s="12" t="n"/>
      <c r="E73" s="7" t="n"/>
      <c r="F73" s="12" t="n"/>
      <c r="G73" s="12" t="n"/>
      <c r="H73" s="12" t="n"/>
    </row>
    <row r="74">
      <c r="A74" s="13" t="n"/>
      <c r="B74" s="14" t="n"/>
      <c r="C74" s="14" t="n"/>
      <c r="D74" s="14" t="n"/>
      <c r="E74" s="7" t="n"/>
      <c r="F74" s="14" t="n"/>
      <c r="G74" s="14" t="n"/>
      <c r="H74" s="14" t="n"/>
    </row>
    <row r="75">
      <c r="A75" s="11" t="n"/>
      <c r="B75" s="12" t="n"/>
      <c r="C75" s="12" t="n"/>
      <c r="D75" s="12" t="n"/>
      <c r="E75" s="7" t="n"/>
      <c r="F75" s="12" t="n"/>
      <c r="G75" s="12" t="n"/>
      <c r="H75" s="12" t="n"/>
    </row>
    <row r="76">
      <c r="A76" s="13" t="n"/>
      <c r="B76" s="14" t="n"/>
      <c r="C76" s="14" t="n"/>
      <c r="D76" s="14" t="n"/>
      <c r="E76" s="7" t="n"/>
      <c r="F76" s="14" t="n"/>
      <c r="G76" s="14" t="n"/>
      <c r="H76" s="14" t="n"/>
    </row>
    <row r="77">
      <c r="A77" s="11" t="n"/>
      <c r="B77" s="12" t="n"/>
      <c r="C77" s="12" t="n"/>
      <c r="D77" s="12" t="n"/>
      <c r="E77" s="7" t="n"/>
      <c r="F77" s="12" t="n"/>
      <c r="G77" s="12" t="n"/>
      <c r="H77" s="12" t="n"/>
    </row>
    <row r="78">
      <c r="A78" s="13" t="n"/>
      <c r="B78" s="14" t="n"/>
      <c r="C78" s="14" t="n"/>
      <c r="D78" s="14" t="n"/>
      <c r="E78" s="7" t="n"/>
      <c r="F78" s="14" t="n"/>
      <c r="G78" s="14" t="n"/>
      <c r="H78" s="14" t="n"/>
    </row>
    <row r="79">
      <c r="A79" s="11" t="n"/>
      <c r="B79" s="12" t="n"/>
      <c r="C79" s="12" t="n"/>
      <c r="D79" s="12" t="n"/>
      <c r="E79" s="7" t="n"/>
      <c r="F79" s="12" t="n"/>
      <c r="G79" s="12" t="n"/>
      <c r="H79" s="12" t="n"/>
    </row>
    <row r="80">
      <c r="A80" s="13" t="n"/>
      <c r="B80" s="14" t="n"/>
      <c r="C80" s="14" t="n"/>
      <c r="D80" s="14" t="n"/>
      <c r="E80" s="7" t="n"/>
      <c r="F80" s="14" t="n"/>
      <c r="G80" s="14" t="n"/>
      <c r="H80" s="14" t="n"/>
    </row>
    <row r="81">
      <c r="A81" s="11" t="n"/>
      <c r="B81" s="12" t="n"/>
      <c r="C81" s="12" t="n"/>
      <c r="D81" s="12" t="n"/>
      <c r="E81" s="7" t="n"/>
      <c r="F81" s="12" t="n"/>
      <c r="G81" s="12" t="n"/>
      <c r="H81" s="12" t="n"/>
    </row>
    <row r="82">
      <c r="A82" s="13" t="n"/>
      <c r="B82" s="14" t="n"/>
      <c r="C82" s="14" t="n"/>
      <c r="D82" s="14" t="n"/>
      <c r="E82" s="7" t="n"/>
      <c r="F82" s="14" t="n"/>
      <c r="G82" s="14" t="n"/>
      <c r="H82" s="14" t="n"/>
    </row>
    <row r="83">
      <c r="A83" s="11" t="n"/>
      <c r="B83" s="12" t="n"/>
      <c r="C83" s="12" t="n"/>
      <c r="D83" s="12" t="n"/>
      <c r="E83" s="7" t="n"/>
      <c r="F83" s="12" t="n"/>
      <c r="G83" s="12" t="n"/>
      <c r="H83" s="12" t="n"/>
    </row>
    <row r="84">
      <c r="A84" s="13" t="n"/>
      <c r="B84" s="14" t="n"/>
      <c r="C84" s="14" t="n"/>
      <c r="D84" s="14" t="n"/>
      <c r="E84" s="7" t="n"/>
      <c r="F84" s="14" t="n"/>
      <c r="G84" s="14" t="n"/>
      <c r="H84" s="14" t="n"/>
    </row>
    <row r="85">
      <c r="A85" s="11" t="n"/>
      <c r="B85" s="12" t="n"/>
      <c r="C85" s="12" t="n"/>
      <c r="D85" s="12" t="n"/>
      <c r="E85" s="7" t="n"/>
      <c r="F85" s="12" t="n"/>
      <c r="G85" s="12" t="n"/>
      <c r="H85" s="12" t="n"/>
    </row>
    <row r="86">
      <c r="A86" s="13" t="n"/>
      <c r="B86" s="14" t="n"/>
      <c r="C86" s="14" t="n"/>
      <c r="D86" s="14" t="n"/>
      <c r="E86" s="7" t="n"/>
      <c r="F86" s="14" t="n"/>
      <c r="G86" s="14" t="n"/>
      <c r="H86" s="14" t="n"/>
    </row>
    <row r="87">
      <c r="A87" s="11" t="n"/>
      <c r="B87" s="12" t="n"/>
      <c r="C87" s="12" t="n"/>
      <c r="D87" s="12" t="n"/>
      <c r="E87" s="7" t="n"/>
      <c r="F87" s="12" t="n"/>
      <c r="G87" s="12" t="n"/>
      <c r="H87" s="12" t="n"/>
    </row>
    <row r="88">
      <c r="A88" s="13" t="n"/>
      <c r="B88" s="14" t="n"/>
      <c r="C88" s="14" t="n"/>
      <c r="D88" s="14" t="n"/>
      <c r="E88" s="7" t="n"/>
      <c r="F88" s="14" t="n"/>
      <c r="G88" s="14" t="n"/>
      <c r="H88" s="14" t="n"/>
    </row>
    <row r="89">
      <c r="A89" s="11" t="n"/>
      <c r="B89" s="12" t="n"/>
      <c r="C89" s="12" t="n"/>
      <c r="D89" s="12" t="n"/>
      <c r="E89" s="7" t="n"/>
      <c r="F89" s="12" t="n"/>
      <c r="G89" s="12" t="n"/>
      <c r="H89" s="12" t="n"/>
    </row>
    <row r="90">
      <c r="A90" s="13" t="n"/>
      <c r="B90" s="14" t="n"/>
      <c r="C90" s="14" t="n"/>
      <c r="D90" s="14" t="n"/>
      <c r="E90" s="7" t="n"/>
      <c r="F90" s="14" t="n"/>
      <c r="G90" s="14" t="n"/>
      <c r="H90" s="14" t="n"/>
    </row>
    <row r="91">
      <c r="A91" s="11" t="n"/>
      <c r="B91" s="12" t="n"/>
      <c r="C91" s="12" t="n"/>
      <c r="D91" s="12" t="n"/>
      <c r="E91" s="7" t="n"/>
      <c r="F91" s="12" t="n"/>
      <c r="G91" s="12" t="n"/>
      <c r="H91" s="12" t="n"/>
    </row>
    <row r="92">
      <c r="A92" s="13" t="n"/>
      <c r="B92" s="14" t="n"/>
      <c r="C92" s="14" t="n"/>
      <c r="D92" s="14" t="n"/>
      <c r="E92" s="7" t="n"/>
      <c r="F92" s="14" t="n"/>
      <c r="G92" s="14" t="n"/>
      <c r="H92" s="14" t="n"/>
    </row>
    <row r="93">
      <c r="A93" s="11" t="n"/>
      <c r="B93" s="12" t="n"/>
      <c r="C93" s="12" t="n"/>
      <c r="D93" s="12" t="n"/>
      <c r="E93" s="7" t="n"/>
      <c r="F93" s="12" t="n"/>
      <c r="G93" s="12" t="n"/>
      <c r="H93" s="12" t="n"/>
    </row>
    <row r="94">
      <c r="A94" s="13" t="n"/>
      <c r="B94" s="14" t="n"/>
      <c r="C94" s="14" t="n"/>
      <c r="D94" s="14" t="n"/>
      <c r="E94" s="7" t="n"/>
      <c r="F94" s="14" t="n"/>
      <c r="G94" s="14" t="n"/>
      <c r="H94" s="14" t="n"/>
    </row>
    <row r="95">
      <c r="A95" s="11" t="n"/>
      <c r="B95" s="12" t="n"/>
      <c r="C95" s="12" t="n"/>
      <c r="D95" s="12" t="n"/>
      <c r="E95" s="7" t="n"/>
      <c r="F95" s="12" t="n"/>
      <c r="G95" s="12" t="n"/>
      <c r="H95" s="12" t="n"/>
    </row>
    <row r="96">
      <c r="A96" s="13" t="n"/>
      <c r="B96" s="14" t="n"/>
      <c r="C96" s="14" t="n"/>
      <c r="D96" s="14" t="n"/>
      <c r="E96" s="7" t="n"/>
      <c r="F96" s="14" t="n"/>
      <c r="G96" s="14" t="n"/>
      <c r="H96" s="14" t="n"/>
    </row>
    <row r="97">
      <c r="A97" s="11" t="n"/>
      <c r="B97" s="12" t="n"/>
      <c r="C97" s="12" t="n"/>
      <c r="D97" s="12" t="n"/>
      <c r="E97" s="7" t="n"/>
      <c r="F97" s="12" t="n"/>
      <c r="G97" s="12" t="n"/>
      <c r="H97" s="12" t="n"/>
    </row>
    <row r="98">
      <c r="A98" s="13" t="n"/>
      <c r="B98" s="14" t="n"/>
      <c r="C98" s="14" t="n"/>
      <c r="D98" s="14" t="n"/>
      <c r="E98" s="7" t="n"/>
      <c r="F98" s="14" t="n"/>
      <c r="G98" s="14" t="n"/>
      <c r="H98" s="14" t="n"/>
    </row>
    <row r="99">
      <c r="A99" s="11" t="n"/>
      <c r="B99" s="12" t="n"/>
      <c r="C99" s="12" t="n"/>
      <c r="D99" s="12" t="n"/>
      <c r="E99" s="7" t="n"/>
      <c r="F99" s="12" t="n"/>
      <c r="G99" s="12" t="n"/>
      <c r="H99" s="12" t="n"/>
    </row>
    <row r="100">
      <c r="A100" s="13" t="n"/>
      <c r="B100" s="14" t="n"/>
      <c r="C100" s="14" t="n"/>
      <c r="D100" s="14" t="n"/>
      <c r="E100" s="7" t="n"/>
      <c r="F100" s="14" t="n"/>
      <c r="G100" s="14" t="n"/>
      <c r="H100" s="14" t="n"/>
    </row>
    <row r="101">
      <c r="A101" s="11" t="n"/>
      <c r="B101" s="12" t="n"/>
      <c r="C101" s="12" t="n"/>
      <c r="D101" s="12" t="n"/>
      <c r="E101" s="7" t="n"/>
      <c r="F101" s="12" t="n"/>
      <c r="G101" s="12" t="n"/>
      <c r="H101" s="12" t="n"/>
    </row>
    <row r="102">
      <c r="A102" s="13" t="n"/>
      <c r="B102" s="14" t="n"/>
      <c r="C102" s="14" t="n"/>
      <c r="D102" s="14" t="n"/>
      <c r="E102" s="7" t="n"/>
      <c r="F102" s="14" t="n"/>
      <c r="G102" s="14" t="n"/>
      <c r="H102" s="14" t="n"/>
    </row>
    <row r="103">
      <c r="A103" s="11" t="n"/>
      <c r="B103" s="12" t="n"/>
      <c r="C103" s="12" t="n"/>
      <c r="D103" s="12" t="n"/>
      <c r="E103" s="7" t="n"/>
      <c r="F103" s="12" t="n"/>
      <c r="G103" s="12" t="n"/>
      <c r="H103" s="12" t="n"/>
    </row>
    <row r="104">
      <c r="A104" s="13" t="n"/>
      <c r="B104" s="14" t="n"/>
      <c r="C104" s="14" t="n"/>
      <c r="D104" s="14" t="n"/>
      <c r="E104" s="7" t="n"/>
      <c r="F104" s="14" t="n"/>
      <c r="G104" s="14" t="n"/>
      <c r="H104" s="14" t="n"/>
    </row>
  </sheetData>
  <mergeCells count="2">
    <mergeCell ref="A1:H1"/>
    <mergeCell ref="A2:H2"/>
  </mergeCells>
  <dataValidations count="3">
    <dataValidation sqref="B5:B1000" showErrorMessage="1" showInputMessage="1" allowBlank="0" errorTitle="Entrada Inválida" error="Seleccione Ingreso o Gasto" type="list">
      <formula1>"Ingreso,Gasto"</formula1>
    </dataValidation>
    <dataValidation sqref="F5:F1000" showErrorMessage="1" showInputMessage="1" allowBlank="0" type="list">
      <formula1>"Efectivo,Tarjeta Débito,Tarjeta Crédito,Transferencia,Cheque"</formula1>
    </dataValidation>
    <dataValidation sqref="G5:G1000" showErrorMessage="1" showInputMessage="1" allowBlank="0" type="list">
      <formula1>"Sí,No"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3B82F6"/>
    <outlinePr summaryBelow="1" summaryRight="1"/>
    <pageSetUpPr/>
  </sheetPr>
  <dimension ref="A1:G21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  <col width="12" customWidth="1" min="3" max="3"/>
    <col width="20" customWidth="1" min="5" max="5"/>
    <col width="15" customWidth="1" min="6" max="6"/>
    <col width="12" customWidth="1" min="7" max="7"/>
  </cols>
  <sheetData>
    <row r="1" ht="30" customHeight="1">
      <c r="A1" s="1" t="inlineStr">
        <is>
          <t>RESUMEN FINANCIERO MENSUAL</t>
        </is>
      </c>
    </row>
    <row r="3" ht="20" customHeight="1">
      <c r="A3" s="15" t="inlineStr">
        <is>
          <t>RESUMEN GENERAL</t>
        </is>
      </c>
      <c r="E3" s="16" t="inlineStr">
        <is>
          <t>INGRESOS POR CATEGORÍA</t>
        </is>
      </c>
    </row>
    <row r="4">
      <c r="A4" s="17" t="inlineStr">
        <is>
          <t>Total Ingresos:</t>
        </is>
      </c>
      <c r="B4" s="18">
        <f>SUMIF('Ingresos y Gastos'!B:B,"Ingreso",'Ingresos y Gastos'!E:E)</f>
        <v/>
      </c>
      <c r="E4" s="3" t="inlineStr">
        <is>
          <t>Categoría</t>
        </is>
      </c>
      <c r="F4" s="3" t="inlineStr">
        <is>
          <t>Monto</t>
        </is>
      </c>
      <c r="G4" s="3" t="inlineStr">
        <is>
          <t>% del Total</t>
        </is>
      </c>
    </row>
    <row r="5">
      <c r="A5" s="17" t="inlineStr">
        <is>
          <t>Total Gastos:</t>
        </is>
      </c>
      <c r="B5" s="19">
        <f>SUMIF('Ingresos y Gastos'!B:B,"Gasto",'Ingresos y Gastos'!E:E)</f>
        <v/>
      </c>
      <c r="E5" s="6" t="inlineStr">
        <is>
          <t>Salario</t>
        </is>
      </c>
      <c r="F5" s="7">
        <f>SUMIFS('Ingresos y Gastos'!E:E,'Ingresos y Gastos'!B:B,"Ingreso",'Ingresos y Gastos'!C:C,E5)</f>
        <v/>
      </c>
      <c r="G5" s="20">
        <f>IF($B$4&gt;0,F5/$B$4*100,0)</f>
        <v/>
      </c>
    </row>
    <row r="6" ht="20" customHeight="1">
      <c r="A6" s="17" t="inlineStr">
        <is>
          <t>Balance Neto:</t>
        </is>
      </c>
      <c r="B6" s="21">
        <f>B4-B5</f>
        <v/>
      </c>
      <c r="E6" s="10" t="inlineStr">
        <is>
          <t>Freelance</t>
        </is>
      </c>
      <c r="F6" s="7">
        <f>SUMIFS('Ingresos y Gastos'!E:E,'Ingresos y Gastos'!B:B,"Ingreso",'Ingresos y Gastos'!C:C,E6)</f>
        <v/>
      </c>
      <c r="G6" s="22">
        <f>IF($B$4&gt;0,F6/$B$4*100,0)</f>
        <v/>
      </c>
    </row>
    <row r="7">
      <c r="A7" s="17" t="inlineStr">
        <is>
          <t>Tasa de Ahorro:</t>
        </is>
      </c>
      <c r="B7" s="23">
        <f>IF(B4&gt;0,(B6/B4)*100,0)</f>
        <v/>
      </c>
      <c r="E7" s="6" t="inlineStr">
        <is>
          <t>Inversiones</t>
        </is>
      </c>
      <c r="F7" s="7">
        <f>SUMIFS('Ingresos y Gastos'!E:E,'Ingresos y Gastos'!B:B,"Ingreso",'Ingresos y Gastos'!C:C,E7)</f>
        <v/>
      </c>
      <c r="G7" s="20">
        <f>IF($B$4&gt;0,F7/$B$4*100,0)</f>
        <v/>
      </c>
    </row>
    <row r="8">
      <c r="E8" s="10" t="inlineStr">
        <is>
          <t>Alquiler</t>
        </is>
      </c>
      <c r="F8" s="7">
        <f>SUMIFS('Ingresos y Gastos'!E:E,'Ingresos y Gastos'!B:B,"Ingreso",'Ingresos y Gastos'!C:C,E8)</f>
        <v/>
      </c>
      <c r="G8" s="22">
        <f>IF($B$4&gt;0,F8/$B$4*100,0)</f>
        <v/>
      </c>
    </row>
    <row r="9">
      <c r="A9" s="15" t="inlineStr">
        <is>
          <t>GASTOS POR CATEGORÍA</t>
        </is>
      </c>
      <c r="E9" s="6" t="inlineStr">
        <is>
          <t>Bonos</t>
        </is>
      </c>
      <c r="F9" s="7">
        <f>SUMIFS('Ingresos y Gastos'!E:E,'Ingresos y Gastos'!B:B,"Ingreso",'Ingresos y Gastos'!C:C,E9)</f>
        <v/>
      </c>
      <c r="G9" s="20">
        <f>IF($B$4&gt;0,F9/$B$4*100,0)</f>
        <v/>
      </c>
    </row>
    <row r="10">
      <c r="A10" s="3" t="inlineStr">
        <is>
          <t>Categoría</t>
        </is>
      </c>
      <c r="B10" s="3" t="inlineStr">
        <is>
          <t>Monto</t>
        </is>
      </c>
      <c r="C10" s="3" t="inlineStr">
        <is>
          <t>% del Total</t>
        </is>
      </c>
      <c r="E10" s="10" t="inlineStr">
        <is>
          <t>Venta</t>
        </is>
      </c>
      <c r="F10" s="7">
        <f>SUMIFS('Ingresos y Gastos'!E:E,'Ingresos y Gastos'!B:B,"Ingreso",'Ingresos y Gastos'!C:C,E10)</f>
        <v/>
      </c>
      <c r="G10" s="22">
        <f>IF($B$4&gt;0,F10/$B$4*100,0)</f>
        <v/>
      </c>
    </row>
    <row r="11">
      <c r="A11" s="6" t="inlineStr">
        <is>
          <t>Vivienda</t>
        </is>
      </c>
      <c r="B11" s="7">
        <f>SUMIFS('Ingresos y Gastos'!E:E,'Ingresos y Gastos'!B:B,"Gasto",'Ingresos y Gastos'!C:C,A11)</f>
        <v/>
      </c>
      <c r="C11" s="20">
        <f>IF($B$5&gt;0,B11/$B$5*100,0)</f>
        <v/>
      </c>
      <c r="E11" s="6" t="inlineStr">
        <is>
          <t>Otros Ingresos</t>
        </is>
      </c>
      <c r="F11" s="7">
        <f>SUMIFS('Ingresos y Gastos'!E:E,'Ingresos y Gastos'!B:B,"Ingreso",'Ingresos y Gastos'!C:C,E11)</f>
        <v/>
      </c>
      <c r="G11" s="20">
        <f>IF($B$4&gt;0,F11/$B$4*100,0)</f>
        <v/>
      </c>
    </row>
    <row r="12" ht="20" customHeight="1">
      <c r="A12" s="10" t="inlineStr">
        <is>
          <t>Alimentación</t>
        </is>
      </c>
      <c r="B12" s="7">
        <f>SUMIFS('Ingresos y Gastos'!E:E,'Ingresos y Gastos'!B:B,"Gasto",'Ingresos y Gastos'!C:C,A12)</f>
        <v/>
      </c>
      <c r="C12" s="22">
        <f>IF($B$5&gt;0,B12/$B$5*100,0)</f>
        <v/>
      </c>
    </row>
    <row r="13">
      <c r="A13" s="6" t="inlineStr">
        <is>
          <t>Transporte</t>
        </is>
      </c>
      <c r="B13" s="7">
        <f>SUMIFS('Ingresos y Gastos'!E:E,'Ingresos y Gastos'!B:B,"Gasto",'Ingresos y Gastos'!C:C,A13)</f>
        <v/>
      </c>
      <c r="C13" s="20">
        <f>IF($B$5&gt;0,B13/$B$5*100,0)</f>
        <v/>
      </c>
      <c r="E13" s="24" t="inlineStr">
        <is>
          <t>Tipo</t>
        </is>
      </c>
      <c r="F13" s="24" t="inlineStr">
        <is>
          <t>Monto</t>
        </is>
      </c>
    </row>
    <row r="14">
      <c r="A14" s="10" t="inlineStr">
        <is>
          <t>Servicios</t>
        </is>
      </c>
      <c r="B14" s="7">
        <f>SUMIFS('Ingresos y Gastos'!E:E,'Ingresos y Gastos'!B:B,"Gasto",'Ingresos y Gastos'!C:C,A14)</f>
        <v/>
      </c>
      <c r="C14" s="22">
        <f>IF($B$5&gt;0,B14/$B$5*100,0)</f>
        <v/>
      </c>
      <c r="E14" s="12" t="inlineStr">
        <is>
          <t>Ingresos</t>
        </is>
      </c>
      <c r="F14" s="25">
        <f>B4</f>
        <v/>
      </c>
    </row>
    <row r="15">
      <c r="A15" s="6" t="inlineStr">
        <is>
          <t>Salud</t>
        </is>
      </c>
      <c r="B15" s="7">
        <f>SUMIFS('Ingresos y Gastos'!E:E,'Ingresos y Gastos'!B:B,"Gasto",'Ingresos y Gastos'!C:C,A15)</f>
        <v/>
      </c>
      <c r="C15" s="20">
        <f>IF($B$5&gt;0,B15/$B$5*100,0)</f>
        <v/>
      </c>
      <c r="E15" s="12" t="inlineStr">
        <is>
          <t>Gastos</t>
        </is>
      </c>
      <c r="F15" s="25">
        <f>B5</f>
        <v/>
      </c>
    </row>
    <row r="16">
      <c r="A16" s="10" t="inlineStr">
        <is>
          <t>Educación</t>
        </is>
      </c>
      <c r="B16" s="7">
        <f>SUMIFS('Ingresos y Gastos'!E:E,'Ingresos y Gastos'!B:B,"Gasto",'Ingresos y Gastos'!C:C,A16)</f>
        <v/>
      </c>
      <c r="C16" s="22">
        <f>IF($B$5&gt;0,B16/$B$5*100,0)</f>
        <v/>
      </c>
    </row>
    <row r="17" ht="20" customHeight="1">
      <c r="A17" s="6" t="inlineStr">
        <is>
          <t>Entretenimiento</t>
        </is>
      </c>
      <c r="B17" s="7">
        <f>SUMIFS('Ingresos y Gastos'!E:E,'Ingresos y Gastos'!B:B,"Gasto",'Ingresos y Gastos'!C:C,A17)</f>
        <v/>
      </c>
      <c r="C17" s="20">
        <f>IF($B$5&gt;0,B17/$B$5*100,0)</f>
        <v/>
      </c>
    </row>
    <row r="18">
      <c r="A18" s="10" t="inlineStr">
        <is>
          <t>Ropa</t>
        </is>
      </c>
      <c r="B18" s="7">
        <f>SUMIFS('Ingresos y Gastos'!E:E,'Ingresos y Gastos'!B:B,"Gasto",'Ingresos y Gastos'!C:C,A18)</f>
        <v/>
      </c>
      <c r="C18" s="22">
        <f>IF($B$5&gt;0,B18/$B$5*100,0)</f>
        <v/>
      </c>
    </row>
    <row r="19">
      <c r="A19" s="6" t="inlineStr">
        <is>
          <t>Ahorro</t>
        </is>
      </c>
      <c r="B19" s="7">
        <f>SUMIFS('Ingresos y Gastos'!E:E,'Ingresos y Gastos'!B:B,"Gasto",'Ingresos y Gastos'!C:C,A19)</f>
        <v/>
      </c>
      <c r="C19" s="20">
        <f>IF($B$5&gt;0,B19/$B$5*100,0)</f>
        <v/>
      </c>
    </row>
    <row r="20">
      <c r="A20" s="10" t="inlineStr">
        <is>
          <t>Deudas</t>
        </is>
      </c>
      <c r="B20" s="7">
        <f>SUMIFS('Ingresos y Gastos'!E:E,'Ingresos y Gastos'!B:B,"Gasto",'Ingresos y Gastos'!C:C,A20)</f>
        <v/>
      </c>
      <c r="C20" s="22">
        <f>IF($B$5&gt;0,B20/$B$5*100,0)</f>
        <v/>
      </c>
    </row>
    <row r="21">
      <c r="A21" s="6" t="inlineStr">
        <is>
          <t>Otros Gastos</t>
        </is>
      </c>
      <c r="B21" s="7">
        <f>SUMIFS('Ingresos y Gastos'!E:E,'Ingresos y Gastos'!B:B,"Gasto",'Ingresos y Gastos'!C:C,A21)</f>
        <v/>
      </c>
      <c r="C21" s="20">
        <f>IF($B$5&gt;0,B21/$B$5*100,0)</f>
        <v/>
      </c>
    </row>
    <row r="22" ht="20" customHeight="1"/>
    <row r="29" ht="20" customHeight="1"/>
    <row r="39" ht="20" customHeight="1"/>
  </sheetData>
  <mergeCells count="4">
    <mergeCell ref="A1:F1"/>
    <mergeCell ref="A3:C3"/>
    <mergeCell ref="A9:C9"/>
    <mergeCell ref="E3:G3"/>
  </mergeCells>
  <conditionalFormatting sqref="C11:C21">
    <cfRule type="dataBar" priority="1">
      <dataBar showValue="1">
        <cfvo type="num" val="0"/>
        <cfvo type="num" val="100"/>
        <color rgb="003B82F6"/>
      </dataBar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9CA3A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4" max="4"/>
  </cols>
  <sheetData>
    <row r="1">
      <c r="A1" s="2" t="inlineStr">
        <is>
          <t>CATEGORÍAS DE INGRESOS</t>
        </is>
      </c>
      <c r="D1" s="2" t="inlineStr">
        <is>
          <t>CATEGORÍAS DE GASTOS</t>
        </is>
      </c>
    </row>
    <row r="2">
      <c r="A2" s="26" t="inlineStr">
        <is>
          <t>Categoría</t>
        </is>
      </c>
      <c r="D2" s="26" t="inlineStr">
        <is>
          <t>Categoría</t>
        </is>
      </c>
    </row>
    <row r="3">
      <c r="A3" s="12" t="inlineStr">
        <is>
          <t>Salario</t>
        </is>
      </c>
      <c r="D3" s="12" t="inlineStr">
        <is>
          <t>Vivienda</t>
        </is>
      </c>
    </row>
    <row r="4">
      <c r="A4" s="12" t="inlineStr">
        <is>
          <t>Freelance</t>
        </is>
      </c>
      <c r="D4" s="12" t="inlineStr">
        <is>
          <t>Alimentación</t>
        </is>
      </c>
    </row>
    <row r="5">
      <c r="A5" s="12" t="inlineStr">
        <is>
          <t>Inversiones</t>
        </is>
      </c>
      <c r="D5" s="12" t="inlineStr">
        <is>
          <t>Transporte</t>
        </is>
      </c>
    </row>
    <row r="6">
      <c r="A6" s="12" t="inlineStr">
        <is>
          <t>Alquiler</t>
        </is>
      </c>
      <c r="D6" s="12" t="inlineStr">
        <is>
          <t>Servicios</t>
        </is>
      </c>
    </row>
    <row r="7">
      <c r="A7" s="12" t="inlineStr">
        <is>
          <t>Bonos</t>
        </is>
      </c>
      <c r="D7" s="12" t="inlineStr">
        <is>
          <t>Salud</t>
        </is>
      </c>
    </row>
    <row r="8">
      <c r="A8" s="12" t="inlineStr">
        <is>
          <t>Venta</t>
        </is>
      </c>
      <c r="D8" s="12" t="inlineStr">
        <is>
          <t>Educación</t>
        </is>
      </c>
    </row>
    <row r="9">
      <c r="A9" s="12" t="inlineStr">
        <is>
          <t>Otros Ingresos</t>
        </is>
      </c>
      <c r="D9" s="12" t="inlineStr">
        <is>
          <t>Entretenimiento</t>
        </is>
      </c>
    </row>
    <row r="10">
      <c r="D10" s="12" t="inlineStr">
        <is>
          <t>Ropa</t>
        </is>
      </c>
    </row>
    <row r="11">
      <c r="D11" s="12" t="inlineStr">
        <is>
          <t>Ahorro</t>
        </is>
      </c>
    </row>
    <row r="12">
      <c r="D12" s="12" t="inlineStr">
        <is>
          <t>Deudas</t>
        </is>
      </c>
    </row>
    <row r="13">
      <c r="D13" s="12" t="inlineStr">
        <is>
          <t>Otros Gastos</t>
        </is>
      </c>
    </row>
  </sheetData>
  <mergeCells count="2">
    <mergeCell ref="A1:B1"/>
    <mergeCell ref="D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10B981"/>
    <outlinePr summaryBelow="1" summaryRight="1"/>
    <pageSetUpPr/>
  </sheetPr>
  <dimension ref="A1:D45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30" customHeight="1">
      <c r="A1" s="1" t="inlineStr">
        <is>
          <t>GUÍA DE USO - CONTABILIDAD DOMÉSTICA</t>
        </is>
      </c>
    </row>
    <row r="2">
      <c r="A2" s="27" t="inlineStr"/>
    </row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</sheetData>
  <mergeCells count="2">
    <mergeCell ref="A1:D1"/>
    <mergeCell ref="A2:D4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2026-02-05T17:56:24Z</dcterms:created>
  <dcterms:modified xmlns:dcterms="http://purl.org/dc/terms/" xmlns:xsi="http://www.w3.org/2001/XMLSchema-instance" xsi:type="dcterms:W3CDTF">2026-02-05T17:56:24Z</dcterms:modified>
</cp:coreProperties>
</file>